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fin-mgmt\MAA\Systems - Software\Web\Recharge Web\Current Service &amp; Recharge Web - Forms &amp; Templates\"/>
    </mc:Choice>
  </mc:AlternateContent>
  <bookViews>
    <workbookView xWindow="0" yWindow="0" windowWidth="19200" windowHeight="10860" activeTab="1"/>
  </bookViews>
  <sheets>
    <sheet name="Instructions" sheetId="4" r:id="rId1"/>
    <sheet name="Financial Report" sheetId="1" r:id="rId2"/>
    <sheet name="Accrued Revenues" sheetId="5" r:id="rId3"/>
    <sheet name="Accrued Expenses" sheetId="6" r:id="rId4"/>
    <sheet name="Sheet1" sheetId="7" state="hidden" r:id="rId5"/>
  </sheets>
  <definedNames>
    <definedName name="_xlnm.Print_Area" localSheetId="2">'Accrued Revenues'!$A$1:$F$40</definedName>
    <definedName name="_xlnm.Print_Area" localSheetId="1">'Financial Report'!$A$1:$G$61</definedName>
  </definedNames>
  <calcPr calcId="162913"/>
</workbook>
</file>

<file path=xl/calcChain.xml><?xml version="1.0" encoding="utf-8"?>
<calcChain xmlns="http://schemas.openxmlformats.org/spreadsheetml/2006/main">
  <c r="C33" i="1" l="1"/>
  <c r="D35" i="6" l="1"/>
  <c r="E47" i="1" s="1"/>
  <c r="D38" i="5" l="1"/>
  <c r="C44" i="1" s="1"/>
  <c r="D39" i="5"/>
  <c r="D35" i="5"/>
  <c r="E33" i="1"/>
  <c r="C45" i="1" l="1"/>
  <c r="E49" i="1" s="1"/>
  <c r="E51" i="1" s="1"/>
  <c r="G55" i="1" s="1"/>
  <c r="H55" i="1" s="1"/>
  <c r="G34" i="1"/>
  <c r="G37" i="1" s="1"/>
  <c r="G52" i="1" s="1"/>
  <c r="C51" i="1" l="1"/>
  <c r="G51" i="1"/>
  <c r="G53" i="1" s="1"/>
  <c r="G56" i="1" s="1"/>
  <c r="H53" i="1" l="1"/>
</calcChain>
</file>

<file path=xl/sharedStrings.xml><?xml version="1.0" encoding="utf-8"?>
<sst xmlns="http://schemas.openxmlformats.org/spreadsheetml/2006/main" count="130" uniqueCount="118">
  <si>
    <t>Center Name:</t>
  </si>
  <si>
    <t>Prepared By:</t>
  </si>
  <si>
    <t>Phone:</t>
  </si>
  <si>
    <t>Date:</t>
  </si>
  <si>
    <t>BSR</t>
  </si>
  <si>
    <t>Biennium to Date</t>
  </si>
  <si>
    <t>Revenue</t>
  </si>
  <si>
    <t>Expenditures</t>
  </si>
  <si>
    <t>Balances</t>
  </si>
  <si>
    <t>Salaries &amp; Wages</t>
  </si>
  <si>
    <t>Contract Personnel Services</t>
  </si>
  <si>
    <t>Other Contractual Services</t>
  </si>
  <si>
    <t>Travel</t>
  </si>
  <si>
    <t>Supplies &amp; Materials</t>
  </si>
  <si>
    <t>Equipment</t>
  </si>
  <si>
    <t>Retirement &amp; Benefits</t>
  </si>
  <si>
    <t>Totals</t>
  </si>
  <si>
    <t>Net Revenue or Expense</t>
  </si>
  <si>
    <t>Beginning Fund Balance</t>
  </si>
  <si>
    <t>Accrued Expenses</t>
  </si>
  <si>
    <t xml:space="preserve">      Totals &amp; Net Accruals</t>
  </si>
  <si>
    <t>Ending Fund Balance (as shown above)</t>
  </si>
  <si>
    <t>01</t>
  </si>
  <si>
    <t>02</t>
  </si>
  <si>
    <t>03</t>
  </si>
  <si>
    <t>04</t>
  </si>
  <si>
    <t>05</t>
  </si>
  <si>
    <t>06</t>
  </si>
  <si>
    <t>07</t>
  </si>
  <si>
    <t>Adjusted Net Fund Balance - (Surplus)/Deficit</t>
  </si>
  <si>
    <t>Depreciation or Use Allowance</t>
  </si>
  <si>
    <t xml:space="preserve">Amounts can be rounded to the nearest dollar.  </t>
  </si>
  <si>
    <t>Accrued Revenue</t>
  </si>
  <si>
    <t>Unposted Depreciation or Use Allowance</t>
  </si>
  <si>
    <t>Unposted Institutional Overhead</t>
  </si>
  <si>
    <t>General Information</t>
  </si>
  <si>
    <t>Preparing the Report</t>
  </si>
  <si>
    <t xml:space="preserve">The top part of the form is copied from the Budget Status Report (BSR).  The ending balance should match the ending balance on the BSR.  </t>
  </si>
  <si>
    <t>Amounts followed by a minus sign (-) on the BSR/BSSR should be entered with a minus sign.</t>
  </si>
  <si>
    <t xml:space="preserve">The bottom of the form includes accrued amounts that are not on the BSR and relate to the time period being reported.  </t>
  </si>
  <si>
    <t xml:space="preserve">Unposted depreciation or use allowance is the amount that has not yet shown up on the BSR.  </t>
  </si>
  <si>
    <t>Unposted institutional overhead is calculated by adding the cash sales from the top of the report and the Cash Sales Invoices from the bottom of the report and multiplying by the institutional overhead percentage.  Use the following formula to calculate the unposted institutional overhead:</t>
  </si>
  <si>
    <t xml:space="preserve"> </t>
  </si>
  <si>
    <t>Report Distribution</t>
  </si>
  <si>
    <t>enter as credit (-)</t>
  </si>
  <si>
    <t>enter as debit (+)</t>
  </si>
  <si>
    <t>Accruals and Obligations (Items not shown in BSR/BAR)</t>
  </si>
  <si>
    <t>Accrued Expense</t>
  </si>
  <si>
    <t>Adjusted Net Fund Balance</t>
  </si>
  <si>
    <t>Budget #</t>
  </si>
  <si>
    <r>
      <t>[Posted Cash Sales (from top) + Cash Sales Invoices (from bottom)] x Overhead %</t>
    </r>
    <r>
      <rPr>
        <sz val="11"/>
        <rFont val="Times New Roman"/>
        <family val="1"/>
      </rPr>
      <t xml:space="preserve">  Institutional Overhead %</t>
    </r>
  </si>
  <si>
    <t>Posted Institutional Overhead</t>
  </si>
  <si>
    <r>
      <t>─</t>
    </r>
    <r>
      <rPr>
        <sz val="11"/>
        <rFont val="Times New Roman"/>
        <family val="1"/>
      </rPr>
      <t xml:space="preserve"> Posted Overhead</t>
    </r>
  </si>
  <si>
    <t>Date of completion</t>
  </si>
  <si>
    <t>Amount</t>
  </si>
  <si>
    <t xml:space="preserve">Internal or External </t>
  </si>
  <si>
    <t>Customer</t>
  </si>
  <si>
    <t>Vendor</t>
  </si>
  <si>
    <r>
      <t>Invoice Number</t>
    </r>
    <r>
      <rPr>
        <sz val="8"/>
        <rFont val="Times New Roman"/>
        <family val="1"/>
      </rPr>
      <t xml:space="preserve"> (if known)</t>
    </r>
  </si>
  <si>
    <r>
      <t xml:space="preserve">Invoice Date </t>
    </r>
    <r>
      <rPr>
        <sz val="8"/>
        <rFont val="Times New Roman"/>
        <family val="1"/>
      </rPr>
      <t>(if applicable</t>
    </r>
    <r>
      <rPr>
        <sz val="11"/>
        <rFont val="Times New Roman"/>
        <family val="1"/>
      </rPr>
      <t>)</t>
    </r>
  </si>
  <si>
    <t>External</t>
  </si>
  <si>
    <t>Internal</t>
  </si>
  <si>
    <t>***Explain on a separate sheet.</t>
  </si>
  <si>
    <t>***Other</t>
  </si>
  <si>
    <t>Amount (enter as a credit -)</t>
  </si>
  <si>
    <t>Institutional Overhead*</t>
  </si>
  <si>
    <t>*Institutional overhead default of 15.6% which is the general rate.  Please update if your rate is different.</t>
  </si>
  <si>
    <t>Other External Sales</t>
  </si>
  <si>
    <t>9-420</t>
  </si>
  <si>
    <t>9-440</t>
  </si>
  <si>
    <t>9-480</t>
  </si>
  <si>
    <t>Transfer In</t>
  </si>
  <si>
    <t>9-481</t>
  </si>
  <si>
    <t>Transfer Out</t>
  </si>
  <si>
    <t>9-620</t>
  </si>
  <si>
    <t>9-650</t>
  </si>
  <si>
    <t>Posted Internal Sales of Service</t>
  </si>
  <si>
    <t>Posted Internal Sales of Goods &amp; Supplies</t>
  </si>
  <si>
    <t xml:space="preserve">Posted External Sales </t>
  </si>
  <si>
    <t>9-788</t>
  </si>
  <si>
    <t>(   )</t>
  </si>
  <si>
    <t xml:space="preserve">**Accrued Expenses  </t>
  </si>
  <si>
    <t xml:space="preserve">With this report format, surpluses are shown as a credit (-) and deficits as a debit (+) following accounting conventions.  </t>
  </si>
  <si>
    <t>Account Codes</t>
  </si>
  <si>
    <t>**Internal Sales</t>
  </si>
  <si>
    <t>**External Sales</t>
  </si>
  <si>
    <t>Date Received</t>
  </si>
  <si>
    <t>Accrued revenue includes revenues for materials and/or services that have been provided but not yet billed for or have been billed for but payment has not been received.  This applies to both internal and external sales.</t>
  </si>
  <si>
    <t>When reporting accrued revenue you must complete the Accrued Revenue worksheet.  In this worksheet you should itemize the accrued items.*</t>
  </si>
  <si>
    <t>*You may use an alternative report to provide the accrual details.  If electing to use an alternative report, enter the total internal and/or external revenue amounts on the Accrued Revenue worksheet, then attach the backup along with the report.</t>
  </si>
  <si>
    <t>Include only valid expenses for which materials were received and/or service rendered but not yet paid for during the period you are reporting.</t>
  </si>
  <si>
    <t>**You may use an alternative report to provide the accrual details.  If electing to use an alternative report, enter the total accrued expenses in the Accrued Expense worksheet, then attach the backup along with the report.</t>
  </si>
  <si>
    <r>
      <rPr>
        <b/>
        <sz val="11"/>
        <rFont val="Times New Roman"/>
        <family val="1"/>
      </rPr>
      <t>NOTE</t>
    </r>
    <r>
      <rPr>
        <sz val="11"/>
        <rFont val="Times New Roman"/>
        <family val="1"/>
      </rPr>
      <t xml:space="preserve"> - This amount is auto-calculated in the report template</t>
    </r>
  </si>
  <si>
    <t>Previous biennium IO adjustment</t>
  </si>
  <si>
    <t>Biennium Start Date:</t>
  </si>
  <si>
    <t>60 Day Working Capital Threshold</t>
  </si>
  <si>
    <t>Cost Transfers</t>
  </si>
  <si>
    <t>Tutorial Videos!</t>
  </si>
  <si>
    <t>**Include only valid expenses for which the materials and/or services were received but not yet paid in the Accrued Expense worksheet.</t>
  </si>
  <si>
    <t>**Include only valid revenues for which the materials were delivered and/or services provided but have not yet received payment for in the Accrued Revenue worksheet.</t>
  </si>
  <si>
    <t>Report Dates</t>
  </si>
  <si>
    <t>Ending Fund Balance (matches BSR)</t>
  </si>
  <si>
    <t>60 Day Working Capital</t>
  </si>
  <si>
    <t>Provide justification for +/- balances greater than the 60 day working capital threshold.</t>
  </si>
  <si>
    <r>
      <t xml:space="preserve">If there are </t>
    </r>
    <r>
      <rPr>
        <b/>
        <u/>
        <sz val="11"/>
        <color rgb="FFFF0000"/>
        <rFont val="Times New Roman"/>
        <family val="1"/>
      </rPr>
      <t>no</t>
    </r>
    <r>
      <rPr>
        <sz val="11"/>
        <color rgb="FFFF0000"/>
        <rFont val="Times New Roman"/>
        <family val="1"/>
      </rPr>
      <t xml:space="preserve"> accruals to report, please note this somewhere within the report.</t>
    </r>
  </si>
  <si>
    <t>Adjusted Net Fund Balance Over 60 Day Working Capital Threshold Percentage</t>
  </si>
  <si>
    <t xml:space="preserve">Unposted Depreciation </t>
  </si>
  <si>
    <t xml:space="preserve">The report is set up so revenue is entered as a credit (-) and expenditures as a debit (+).  This is the format to be used by most centers for the semiannual financial report.  </t>
  </si>
  <si>
    <t>Recharge centers should send a copy of their report to the appropriate Dean’s or VP’s office.</t>
  </si>
  <si>
    <t>Service centers should send a copy of their report to Management Accounting and Analysis and their Dean’s or VP’s office.</t>
  </si>
  <si>
    <t>Service/Recharge Center Semiannual Financial Report</t>
  </si>
  <si>
    <r>
      <t xml:space="preserve">Total </t>
    </r>
    <r>
      <rPr>
        <sz val="8"/>
        <rFont val="Times New Roman"/>
        <family val="1"/>
      </rPr>
      <t>(this needs to match the amount used in the Semiannual Report)</t>
    </r>
  </si>
  <si>
    <r>
      <t xml:space="preserve">Total Internal </t>
    </r>
    <r>
      <rPr>
        <sz val="8"/>
        <rFont val="Times New Roman"/>
        <family val="1"/>
      </rPr>
      <t>(this needs to match the amount used in the Semiannual Report)</t>
    </r>
  </si>
  <si>
    <r>
      <t xml:space="preserve">Total External </t>
    </r>
    <r>
      <rPr>
        <sz val="8"/>
        <rFont val="Times New Roman"/>
        <family val="1"/>
      </rPr>
      <t>(this needs to match the amount used in the Semiannual Report)</t>
    </r>
  </si>
  <si>
    <r>
      <t>At the top of the report please include both the</t>
    </r>
    <r>
      <rPr>
        <b/>
        <sz val="11"/>
        <rFont val="Times New Roman"/>
        <family val="1"/>
      </rPr>
      <t xml:space="preserve"> biennium start</t>
    </r>
    <r>
      <rPr>
        <sz val="11"/>
        <rFont val="Times New Roman"/>
        <family val="1"/>
      </rPr>
      <t xml:space="preserve"> date and the s</t>
    </r>
    <r>
      <rPr>
        <b/>
        <sz val="11"/>
        <rFont val="Times New Roman"/>
        <family val="1"/>
      </rPr>
      <t>emester ending</t>
    </r>
    <r>
      <rPr>
        <sz val="11"/>
        <rFont val="Times New Roman"/>
        <family val="1"/>
      </rPr>
      <t xml:space="preserve"> date for the semester being reported.  These dates are needed to calculate the 60 day working capital amount found towards the bottom of the report.</t>
    </r>
  </si>
  <si>
    <t>When reporting accrued expenses you must complete the Accrued Expense worksheet. In this worksheet you should itemize the accrued items. **</t>
  </si>
  <si>
    <t>The financial report is prepared semiannually by service and recharge centers to show cumulative activity for the biennium.  The report summarizes the actual activity that has shown up on the center operating account for the biennium and includes accruals for activities that have not yet posted to the budget but are related to the time period being reported.</t>
  </si>
  <si>
    <t>Ending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</si>
</sst>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34" x14ac:knownFonts="1">
    <font>
      <sz val="11"/>
      <name val="Times New Roman"/>
    </font>
    <font>
      <sz val="11"/>
      <name val="Times New Roman"/>
      <family val="1"/>
    </font>
    <font>
      <b/>
      <sz val="11"/>
      <name val="Tahoma"/>
      <family val="2"/>
    </font>
    <font>
      <sz val="11"/>
      <name val="Tahoma"/>
      <family val="2"/>
    </font>
    <font>
      <sz val="10"/>
      <name val="Tahoma"/>
      <family val="2"/>
    </font>
    <font>
      <b/>
      <sz val="10"/>
      <name val="Tahoma"/>
      <family val="2"/>
    </font>
    <font>
      <sz val="8"/>
      <name val="Tahoma"/>
      <family val="2"/>
    </font>
    <font>
      <b/>
      <sz val="11"/>
      <name val="Times New Roman"/>
      <family val="1"/>
    </font>
    <font>
      <sz val="11"/>
      <name val="Times New Roman"/>
      <family val="1"/>
    </font>
    <font>
      <sz val="11"/>
      <name val="Times New Roman"/>
      <family val="1"/>
    </font>
    <font>
      <sz val="11"/>
      <name val="Times New Roman"/>
      <family val="1"/>
    </font>
    <font>
      <u/>
      <sz val="11"/>
      <name val="Times New Roman"/>
      <family val="1"/>
    </font>
    <font>
      <sz val="11"/>
      <name val="Arial"/>
      <family val="2"/>
    </font>
    <font>
      <sz val="8"/>
      <name val="Times New Roman"/>
      <family val="1"/>
    </font>
    <font>
      <sz val="11"/>
      <name val="Times New Roman"/>
      <family val="1"/>
    </font>
    <font>
      <b/>
      <sz val="16"/>
      <name val="Times New Roman"/>
      <family val="1"/>
    </font>
    <font>
      <sz val="11"/>
      <color rgb="FFFF0000"/>
      <name val="Times New Roman"/>
      <family val="1"/>
    </font>
    <font>
      <sz val="9"/>
      <name val="Tahoma"/>
      <family val="2"/>
    </font>
    <font>
      <i/>
      <sz val="11"/>
      <color rgb="FF7F7F7F"/>
      <name val="Calibri"/>
      <family val="2"/>
      <scheme val="minor"/>
    </font>
    <font>
      <u/>
      <sz val="11"/>
      <color theme="10"/>
      <name val="Times New Roman"/>
      <family val="1"/>
    </font>
    <font>
      <u/>
      <sz val="11"/>
      <color theme="10"/>
      <name val="Times New Roman"/>
      <family val="1"/>
    </font>
    <font>
      <sz val="11"/>
      <color theme="0"/>
      <name val="MS Reference Sans Serif"/>
      <family val="2"/>
    </font>
    <font>
      <sz val="11"/>
      <name val="MS Sans Serif"/>
      <family val="2"/>
    </font>
    <font>
      <b/>
      <sz val="11"/>
      <color theme="0"/>
      <name val="MS Reference Sans Serif"/>
      <family val="2"/>
    </font>
    <font>
      <sz val="10"/>
      <color theme="0"/>
      <name val="MS Reference Sans Serif"/>
      <family val="2"/>
    </font>
    <font>
      <b/>
      <sz val="11"/>
      <color rgb="FFFF0000"/>
      <name val="Times New Roman"/>
      <family val="1"/>
    </font>
    <font>
      <b/>
      <u/>
      <sz val="11"/>
      <color rgb="FFFF0000"/>
      <name val="Times New Roman"/>
      <family val="1"/>
    </font>
    <font>
      <b/>
      <sz val="12"/>
      <color theme="0"/>
      <name val="MS Reference Sans Serif"/>
      <family val="2"/>
    </font>
    <font>
      <sz val="11"/>
      <name val="Times New Roman"/>
      <family val="1"/>
    </font>
    <font>
      <sz val="11"/>
      <name val="Times New Roman"/>
      <family val="1"/>
    </font>
    <font>
      <b/>
      <i/>
      <sz val="11"/>
      <color rgb="FF7F7F7F"/>
      <name val="Tahoma"/>
      <family val="2"/>
    </font>
    <font>
      <b/>
      <i/>
      <sz val="10"/>
      <color rgb="FF7F7F7F"/>
      <name val="Tahoma"/>
      <family val="2"/>
    </font>
    <font>
      <b/>
      <i/>
      <sz val="11"/>
      <name val="Tahoma"/>
      <family val="2"/>
    </font>
    <font>
      <sz val="11"/>
      <color rgb="FF7030A0"/>
      <name val="MS Sans Serif"/>
      <family val="2"/>
    </font>
  </fonts>
  <fills count="9">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7" tint="-0.249977111117893"/>
        <bgColor indexed="64"/>
      </patternFill>
    </fill>
    <fill>
      <patternFill patternType="solid">
        <fgColor rgb="FFD8B740"/>
        <bgColor indexed="64"/>
      </patternFill>
    </fill>
  </fills>
  <borders count="24">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style="thin">
        <color theme="0"/>
      </right>
      <top style="thin">
        <color theme="0"/>
      </top>
      <bottom style="thin">
        <color theme="0"/>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28"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0" fontId="3" fillId="0" borderId="0" xfId="0" applyFont="1"/>
    <xf numFmtId="0" fontId="4" fillId="0" borderId="0" xfId="0" applyFont="1"/>
    <xf numFmtId="0" fontId="0" fillId="0" borderId="0" xfId="0"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7" fillId="0" borderId="0" xfId="0" applyFont="1" applyAlignment="1"/>
    <xf numFmtId="0" fontId="10" fillId="0" borderId="0" xfId="0" applyFont="1" applyAlignment="1">
      <alignment wrapText="1"/>
    </xf>
    <xf numFmtId="0" fontId="10" fillId="0" borderId="0" xfId="0" applyFont="1" applyAlignment="1"/>
    <xf numFmtId="0" fontId="7" fillId="0" borderId="0" xfId="0" applyFont="1" applyAlignment="1">
      <alignment horizontal="left"/>
    </xf>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1"/>
      <protection locked="0"/>
    </xf>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0" fontId="5" fillId="0" borderId="0" xfId="0" applyFont="1" applyAlignment="1" applyProtection="1">
      <alignment horizontal="center" wrapText="1"/>
      <protection locked="0"/>
    </xf>
    <xf numFmtId="0" fontId="6" fillId="0" borderId="0" xfId="0" applyFont="1" applyAlignment="1" applyProtection="1">
      <alignment horizontal="center" wrapText="1" shrinkToFit="1"/>
      <protection locked="0"/>
    </xf>
    <xf numFmtId="164" fontId="3" fillId="0" borderId="1" xfId="1" applyNumberFormat="1" applyFont="1" applyBorder="1" applyAlignment="1" applyProtection="1">
      <alignment wrapText="1"/>
      <protection locked="0"/>
    </xf>
    <xf numFmtId="164" fontId="3" fillId="0" borderId="0" xfId="1" applyNumberFormat="1" applyFont="1" applyAlignment="1" applyProtection="1">
      <alignment wrapText="1"/>
      <protection locked="0"/>
    </xf>
    <xf numFmtId="164" fontId="3" fillId="0" borderId="3" xfId="1" applyNumberFormat="1" applyFont="1" applyBorder="1" applyAlignment="1" applyProtection="1">
      <alignment wrapText="1"/>
      <protection locked="0"/>
    </xf>
    <xf numFmtId="49" fontId="3" fillId="0" borderId="0" xfId="0" applyNumberFormat="1" applyFont="1" applyAlignment="1" applyProtection="1">
      <alignment horizontal="left" wrapText="1"/>
      <protection locked="0"/>
    </xf>
    <xf numFmtId="164" fontId="3" fillId="0" borderId="0" xfId="1" applyNumberFormat="1" applyFont="1" applyBorder="1" applyAlignment="1" applyProtection="1">
      <alignment wrapText="1"/>
      <protection locked="0"/>
    </xf>
    <xf numFmtId="0" fontId="3" fillId="0" borderId="0" xfId="0" applyFont="1" applyAlignment="1" applyProtection="1">
      <alignment horizontal="right" wrapText="1"/>
      <protection locked="0"/>
    </xf>
    <xf numFmtId="0" fontId="5" fillId="0" borderId="0" xfId="0" applyFont="1" applyAlignment="1" applyProtection="1">
      <alignment horizontal="center" wrapText="1" shrinkToFit="1"/>
      <protection locked="0"/>
    </xf>
    <xf numFmtId="0" fontId="0" fillId="0" borderId="4" xfId="0" applyBorder="1" applyProtection="1">
      <protection locked="0"/>
    </xf>
    <xf numFmtId="44" fontId="0" fillId="0" borderId="4" xfId="2" applyFont="1" applyBorder="1" applyProtection="1">
      <protection locked="0"/>
    </xf>
    <xf numFmtId="0" fontId="8" fillId="0" borderId="4" xfId="0" applyFont="1" applyBorder="1" applyAlignment="1" applyProtection="1">
      <alignment wrapText="1"/>
      <protection locked="0"/>
    </xf>
    <xf numFmtId="44" fontId="8" fillId="0" borderId="4" xfId="2" applyFont="1" applyBorder="1" applyAlignment="1" applyProtection="1">
      <alignment wrapText="1"/>
      <protection locked="0"/>
    </xf>
    <xf numFmtId="0" fontId="0" fillId="0" borderId="0" xfId="0" applyAlignment="1" applyProtection="1">
      <alignment wrapText="1"/>
      <protection locked="0"/>
    </xf>
    <xf numFmtId="0" fontId="8" fillId="2" borderId="4" xfId="0" applyFont="1" applyFill="1" applyBorder="1" applyProtection="1">
      <protection locked="0"/>
    </xf>
    <xf numFmtId="44" fontId="14" fillId="2" borderId="4" xfId="2" applyFont="1" applyFill="1" applyBorder="1" applyProtection="1">
      <protection locked="0"/>
    </xf>
    <xf numFmtId="0" fontId="8" fillId="0" borderId="4" xfId="0" applyFont="1" applyBorder="1" applyProtection="1">
      <protection locked="0"/>
    </xf>
    <xf numFmtId="0" fontId="0" fillId="0" borderId="6" xfId="0" applyBorder="1" applyProtection="1">
      <protection locked="0"/>
    </xf>
    <xf numFmtId="44" fontId="0" fillId="0" borderId="6" xfId="2" applyFont="1" applyBorder="1" applyProtection="1">
      <protection locked="0"/>
    </xf>
    <xf numFmtId="44" fontId="0" fillId="0" borderId="0" xfId="2" applyFont="1" applyProtection="1">
      <protection locked="0"/>
    </xf>
    <xf numFmtId="0" fontId="4" fillId="0" borderId="0" xfId="0" applyFont="1" applyFill="1"/>
    <xf numFmtId="0" fontId="8" fillId="0" borderId="0" xfId="0" applyFont="1" applyFill="1" applyAlignment="1">
      <alignment horizontal="left" wrapText="1"/>
    </xf>
    <xf numFmtId="0" fontId="10" fillId="0" borderId="0" xfId="0" applyFont="1" applyFill="1" applyAlignment="1">
      <alignment wrapText="1"/>
    </xf>
    <xf numFmtId="0" fontId="8" fillId="0" borderId="0" xfId="0" applyFont="1" applyFill="1" applyAlignment="1">
      <alignment horizontal="left" wrapText="1"/>
    </xf>
    <xf numFmtId="164" fontId="3" fillId="0" borderId="0" xfId="1" applyNumberFormat="1" applyFont="1" applyFill="1" applyAlignment="1" applyProtection="1">
      <alignment wrapText="1"/>
      <protection locked="0"/>
    </xf>
    <xf numFmtId="164" fontId="3" fillId="5" borderId="1" xfId="1" applyNumberFormat="1" applyFont="1" applyFill="1" applyBorder="1" applyAlignment="1" applyProtection="1">
      <alignment wrapText="1"/>
    </xf>
    <xf numFmtId="164" fontId="3" fillId="5" borderId="3" xfId="1" applyNumberFormat="1" applyFont="1" applyFill="1" applyBorder="1" applyAlignment="1" applyProtection="1">
      <alignment wrapText="1"/>
    </xf>
    <xf numFmtId="0" fontId="9" fillId="5" borderId="0" xfId="0" applyFont="1" applyFill="1" applyAlignment="1">
      <alignment horizontal="left" indent="1"/>
    </xf>
    <xf numFmtId="0" fontId="10" fillId="5" borderId="0" xfId="0" applyFont="1" applyFill="1"/>
    <xf numFmtId="0" fontId="3" fillId="5" borderId="0" xfId="0" applyFont="1" applyFill="1"/>
    <xf numFmtId="0" fontId="8" fillId="5" borderId="0" xfId="0" applyFont="1" applyFill="1"/>
    <xf numFmtId="44" fontId="0" fillId="0" borderId="8" xfId="2" applyFont="1" applyBorder="1" applyAlignment="1" applyProtection="1"/>
    <xf numFmtId="164" fontId="3" fillId="5" borderId="19" xfId="1" applyNumberFormat="1" applyFont="1" applyFill="1" applyBorder="1" applyAlignment="1" applyProtection="1">
      <alignment wrapText="1"/>
    </xf>
    <xf numFmtId="164" fontId="3" fillId="5" borderId="20" xfId="1" applyNumberFormat="1" applyFont="1" applyFill="1" applyBorder="1" applyAlignment="1" applyProtection="1">
      <alignment wrapText="1"/>
    </xf>
    <xf numFmtId="164" fontId="3" fillId="5" borderId="2" xfId="1" applyNumberFormat="1" applyFont="1" applyFill="1" applyBorder="1" applyAlignment="1" applyProtection="1">
      <alignment wrapText="1"/>
    </xf>
    <xf numFmtId="0" fontId="8" fillId="0" borderId="0" xfId="0" applyFont="1" applyFill="1" applyAlignment="1">
      <alignment wrapText="1"/>
    </xf>
    <xf numFmtId="0" fontId="9" fillId="0" borderId="0" xfId="0" applyFont="1" applyFill="1" applyAlignment="1">
      <alignment wrapText="1"/>
    </xf>
    <xf numFmtId="0" fontId="0" fillId="0" borderId="0" xfId="0" applyFill="1" applyAlignment="1">
      <alignment wrapText="1"/>
    </xf>
    <xf numFmtId="0" fontId="3" fillId="0" borderId="0" xfId="0" applyFont="1" applyFill="1"/>
    <xf numFmtId="0" fontId="17" fillId="0" borderId="0" xfId="0" applyFont="1" applyAlignment="1" applyProtection="1">
      <alignment horizontal="right"/>
      <protection locked="0"/>
    </xf>
    <xf numFmtId="164" fontId="0" fillId="0" borderId="0" xfId="0" applyNumberFormat="1" applyProtection="1">
      <protection locked="0"/>
    </xf>
    <xf numFmtId="43" fontId="0" fillId="0" borderId="0" xfId="0" applyNumberFormat="1" applyProtection="1">
      <protection locked="0"/>
    </xf>
    <xf numFmtId="0" fontId="3" fillId="0" borderId="0" xfId="0" applyFont="1" applyAlignment="1" applyProtection="1">
      <alignment horizontal="center" wrapText="1"/>
      <protection locked="0"/>
    </xf>
    <xf numFmtId="0" fontId="8" fillId="0" borderId="0" xfId="0" applyFont="1" applyAlignment="1" applyProtection="1">
      <alignment horizontal="center" wrapText="1"/>
      <protection locked="0"/>
    </xf>
    <xf numFmtId="0" fontId="20" fillId="0" borderId="0" xfId="8" applyAlignment="1" applyProtection="1">
      <alignment vertical="center" wrapText="1"/>
      <protection locked="0"/>
    </xf>
    <xf numFmtId="0" fontId="2" fillId="0" borderId="0" xfId="0" applyFont="1" applyAlignment="1" applyProtection="1">
      <alignment horizontal="center" vertical="center" wrapText="1"/>
      <protection locked="0"/>
    </xf>
    <xf numFmtId="0" fontId="3" fillId="0" borderId="19" xfId="0" applyFont="1" applyBorder="1" applyAlignment="1" applyProtection="1">
      <alignment wrapText="1"/>
      <protection locked="0"/>
    </xf>
    <xf numFmtId="0" fontId="3" fillId="0" borderId="0" xfId="0" applyFont="1" applyBorder="1" applyAlignment="1" applyProtection="1">
      <alignment wrapText="1"/>
      <protection locked="0"/>
    </xf>
    <xf numFmtId="0" fontId="20" fillId="4" borderId="8" xfId="8" applyFill="1" applyBorder="1" applyAlignment="1" applyProtection="1">
      <alignment vertical="center" wrapText="1"/>
      <protection locked="0"/>
    </xf>
    <xf numFmtId="0" fontId="20" fillId="4" borderId="19" xfId="8" applyFill="1" applyBorder="1" applyAlignment="1" applyProtection="1">
      <alignment vertical="center" wrapText="1"/>
      <protection locked="0"/>
    </xf>
    <xf numFmtId="0" fontId="3" fillId="0" borderId="8" xfId="0" applyFont="1" applyBorder="1" applyAlignment="1" applyProtection="1">
      <alignment wrapText="1"/>
      <protection locked="0"/>
    </xf>
    <xf numFmtId="10" fontId="4" fillId="8" borderId="0" xfId="0" applyNumberFormat="1" applyFont="1" applyFill="1" applyProtection="1">
      <protection locked="0"/>
    </xf>
    <xf numFmtId="0" fontId="22" fillId="7" borderId="0" xfId="0" applyFont="1" applyFill="1" applyAlignment="1" applyProtection="1">
      <protection locked="0"/>
    </xf>
    <xf numFmtId="0" fontId="3" fillId="8" borderId="0" xfId="0" applyFont="1" applyFill="1" applyAlignment="1" applyProtection="1">
      <alignment wrapText="1"/>
      <protection locked="0"/>
    </xf>
    <xf numFmtId="0" fontId="4" fillId="0" borderId="22" xfId="0" applyFont="1" applyBorder="1" applyProtection="1">
      <protection locked="0"/>
    </xf>
    <xf numFmtId="14" fontId="27" fillId="7" borderId="23" xfId="0" applyNumberFormat="1" applyFont="1" applyFill="1" applyBorder="1" applyAlignment="1" applyProtection="1">
      <protection locked="0"/>
    </xf>
    <xf numFmtId="0" fontId="3" fillId="7" borderId="0" xfId="0" applyFont="1" applyFill="1" applyProtection="1">
      <protection locked="0"/>
    </xf>
    <xf numFmtId="0" fontId="0" fillId="2" borderId="4" xfId="0" applyFill="1" applyBorder="1" applyProtection="1">
      <protection locked="0"/>
    </xf>
    <xf numFmtId="0" fontId="1" fillId="2" borderId="4" xfId="0" applyFont="1" applyFill="1" applyBorder="1" applyProtection="1">
      <protection locked="0"/>
    </xf>
    <xf numFmtId="44" fontId="1" fillId="2" borderId="4" xfId="11" applyFont="1" applyFill="1" applyBorder="1" applyProtection="1">
      <protection locked="0"/>
    </xf>
    <xf numFmtId="0" fontId="0" fillId="2" borderId="4" xfId="0"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164" fontId="30" fillId="0" borderId="21" xfId="6" applyNumberFormat="1" applyFont="1" applyFill="1" applyBorder="1" applyAlignment="1" applyProtection="1">
      <alignment horizontal="left"/>
    </xf>
    <xf numFmtId="0" fontId="3" fillId="0" borderId="0" xfId="0" applyFont="1" applyFill="1" applyProtection="1">
      <protection locked="0"/>
    </xf>
    <xf numFmtId="0" fontId="31" fillId="0" borderId="0" xfId="6" applyFont="1" applyFill="1" applyBorder="1" applyAlignment="1" applyProtection="1">
      <alignment horizontal="center"/>
      <protection locked="0"/>
    </xf>
    <xf numFmtId="0" fontId="31" fillId="0" borderId="0" xfId="6" applyFont="1" applyFill="1" applyBorder="1" applyAlignment="1" applyProtection="1">
      <alignment horizontal="right"/>
      <protection locked="0"/>
    </xf>
    <xf numFmtId="0" fontId="31" fillId="0" borderId="0" xfId="6" applyFont="1" applyBorder="1" applyAlignment="1" applyProtection="1">
      <protection locked="0"/>
    </xf>
    <xf numFmtId="0" fontId="31" fillId="0" borderId="0" xfId="6" applyFont="1" applyBorder="1" applyAlignment="1" applyProtection="1">
      <alignment horizontal="right"/>
      <protection locked="0"/>
    </xf>
    <xf numFmtId="9" fontId="32" fillId="0" borderId="21" xfId="9" applyNumberFormat="1" applyFont="1" applyFill="1" applyBorder="1" applyAlignment="1" applyProtection="1"/>
    <xf numFmtId="0" fontId="1" fillId="5" borderId="0" xfId="0" applyFont="1" applyFill="1"/>
    <xf numFmtId="0" fontId="33" fillId="7" borderId="0" xfId="0" applyFont="1" applyFill="1" applyAlignment="1" applyProtection="1">
      <protection locked="0"/>
    </xf>
    <xf numFmtId="0" fontId="3" fillId="0" borderId="0" xfId="0" applyFont="1" applyAlignment="1" applyProtection="1">
      <alignment horizontal="left" wrapText="1"/>
      <protection locked="0"/>
    </xf>
    <xf numFmtId="0" fontId="25" fillId="0" borderId="0" xfId="0" applyFont="1" applyAlignment="1" applyProtection="1">
      <protection locked="0"/>
    </xf>
    <xf numFmtId="164" fontId="3" fillId="0" borderId="0" xfId="1" applyNumberFormat="1" applyFont="1" applyFill="1" applyBorder="1" applyAlignment="1" applyProtection="1">
      <alignment wrapText="1"/>
      <protection locked="0"/>
    </xf>
    <xf numFmtId="0" fontId="25" fillId="0" borderId="0" xfId="0" applyFont="1" applyProtection="1">
      <protection locked="0"/>
    </xf>
    <xf numFmtId="164" fontId="3" fillId="4" borderId="1" xfId="1" applyNumberFormat="1" applyFont="1" applyFill="1" applyBorder="1" applyAlignment="1" applyProtection="1">
      <alignment wrapText="1"/>
    </xf>
    <xf numFmtId="44" fontId="0" fillId="6" borderId="8" xfId="2" applyFont="1" applyFill="1" applyBorder="1" applyAlignment="1" applyProtection="1">
      <protection locked="0"/>
    </xf>
    <xf numFmtId="0" fontId="1" fillId="5" borderId="0" xfId="0" applyFont="1" applyFill="1" applyAlignment="1">
      <alignment wrapText="1"/>
    </xf>
    <xf numFmtId="0" fontId="9" fillId="5" borderId="0" xfId="0" applyFont="1" applyFill="1" applyAlignment="1">
      <alignment wrapText="1"/>
    </xf>
    <xf numFmtId="0" fontId="11" fillId="5" borderId="0" xfId="0" applyFont="1" applyFill="1" applyAlignment="1">
      <alignment horizontal="center" wrapText="1"/>
    </xf>
    <xf numFmtId="0" fontId="0" fillId="5" borderId="0" xfId="0" applyFill="1" applyAlignment="1">
      <alignment horizontal="center"/>
    </xf>
    <xf numFmtId="0" fontId="12" fillId="5" borderId="0" xfId="0" applyFont="1" applyFill="1" applyAlignment="1">
      <alignment vertical="center" wrapText="1"/>
    </xf>
    <xf numFmtId="0" fontId="9" fillId="5" borderId="0" xfId="0" applyFont="1" applyFill="1" applyAlignment="1">
      <alignment vertical="center" wrapText="1"/>
    </xf>
    <xf numFmtId="0" fontId="9" fillId="5" borderId="0" xfId="0" applyFont="1" applyFill="1" applyAlignment="1">
      <alignment horizontal="left"/>
    </xf>
    <xf numFmtId="0" fontId="1" fillId="5" borderId="0" xfId="0" applyFont="1" applyFill="1" applyAlignment="1">
      <alignment horizontal="left" vertical="center" wrapText="1"/>
    </xf>
    <xf numFmtId="0" fontId="8" fillId="5" borderId="0" xfId="0" applyFont="1" applyFill="1" applyAlignment="1">
      <alignment horizontal="left" vertical="center" wrapText="1"/>
    </xf>
    <xf numFmtId="0" fontId="9" fillId="5" borderId="0" xfId="0" applyFont="1" applyFill="1" applyAlignment="1">
      <alignment horizontal="left" wrapText="1"/>
    </xf>
    <xf numFmtId="0" fontId="16" fillId="5" borderId="0" xfId="0" applyFont="1" applyFill="1" applyAlignment="1">
      <alignment horizontal="left" vertical="center" wrapText="1"/>
    </xf>
    <xf numFmtId="0" fontId="8" fillId="5" borderId="0" xfId="0" applyFont="1" applyFill="1" applyAlignment="1">
      <alignment wrapText="1"/>
    </xf>
    <xf numFmtId="0" fontId="8" fillId="5" borderId="0" xfId="0" applyFont="1" applyFill="1" applyAlignment="1">
      <alignment horizontal="left"/>
    </xf>
    <xf numFmtId="0" fontId="2" fillId="7" borderId="0" xfId="0" applyFont="1" applyFill="1" applyAlignment="1" applyProtection="1">
      <alignment horizontal="center"/>
      <protection locked="0"/>
    </xf>
    <xf numFmtId="0" fontId="21" fillId="7" borderId="0" xfId="0" applyFont="1" applyFill="1" applyAlignment="1" applyProtection="1">
      <alignment horizontal="center" vertical="center"/>
      <protection locked="0"/>
    </xf>
    <xf numFmtId="0" fontId="24" fillId="7" borderId="0" xfId="0" applyFont="1" applyFill="1" applyAlignment="1" applyProtection="1">
      <alignment horizontal="right"/>
      <protection locked="0"/>
    </xf>
    <xf numFmtId="0" fontId="4" fillId="0" borderId="0" xfId="0" applyFont="1" applyAlignment="1" applyProtection="1">
      <alignment horizontal="left"/>
      <protection locked="0"/>
    </xf>
    <xf numFmtId="0" fontId="5" fillId="8" borderId="0" xfId="0" applyFont="1" applyFill="1" applyAlignment="1" applyProtection="1">
      <alignment horizontal="right"/>
      <protection locked="0"/>
    </xf>
    <xf numFmtId="0" fontId="23" fillId="7" borderId="0" xfId="0" applyFont="1" applyFill="1" applyAlignment="1" applyProtection="1">
      <alignment horizontal="right"/>
      <protection locked="0"/>
    </xf>
    <xf numFmtId="0" fontId="2" fillId="4" borderId="8" xfId="0" applyFont="1" applyFill="1" applyBorder="1" applyAlignment="1" applyProtection="1">
      <alignment horizontal="center" vertical="center" wrapText="1"/>
      <protection locked="0"/>
    </xf>
    <xf numFmtId="0" fontId="4" fillId="8" borderId="0" xfId="0" applyFont="1" applyFill="1" applyAlignment="1" applyProtection="1">
      <alignment horizontal="left" wrapText="1"/>
      <protection locked="0"/>
    </xf>
    <xf numFmtId="0" fontId="3" fillId="0" borderId="0" xfId="0" applyFont="1" applyAlignment="1" applyProtection="1">
      <alignment horizontal="left" wrapText="1"/>
      <protection locked="0"/>
    </xf>
    <xf numFmtId="0" fontId="15" fillId="3" borderId="5"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3" borderId="18" xfId="0" applyFont="1" applyFill="1" applyBorder="1" applyAlignment="1" applyProtection="1">
      <alignment horizontal="center"/>
      <protection locked="0"/>
    </xf>
    <xf numFmtId="0" fontId="1" fillId="0" borderId="7" xfId="0" applyFont="1" applyBorder="1" applyAlignment="1" applyProtection="1">
      <alignment horizontal="right"/>
      <protection locked="0"/>
    </xf>
    <xf numFmtId="0" fontId="8" fillId="0" borderId="8" xfId="0" applyFont="1" applyBorder="1" applyAlignment="1" applyProtection="1">
      <alignment horizontal="right"/>
      <protection locked="0"/>
    </xf>
    <xf numFmtId="0" fontId="8" fillId="0" borderId="9" xfId="0" applyFont="1" applyBorder="1" applyAlignment="1" applyProtection="1">
      <alignment horizontal="right"/>
      <protection locked="0"/>
    </xf>
    <xf numFmtId="44" fontId="0" fillId="0" borderId="10" xfId="2" applyFont="1" applyBorder="1" applyAlignment="1" applyProtection="1">
      <alignment horizontal="center"/>
    </xf>
    <xf numFmtId="44" fontId="0" fillId="0" borderId="8" xfId="2" applyFont="1" applyBorder="1" applyAlignment="1" applyProtection="1">
      <alignment horizontal="center"/>
    </xf>
    <xf numFmtId="44" fontId="0" fillId="0" borderId="11" xfId="2" applyFont="1" applyBorder="1" applyAlignment="1" applyProtection="1">
      <alignment horizontal="center"/>
    </xf>
    <xf numFmtId="0" fontId="1" fillId="0" borderId="12" xfId="0" applyFont="1" applyBorder="1" applyAlignment="1" applyProtection="1">
      <alignment horizontal="right"/>
      <protection locked="0"/>
    </xf>
    <xf numFmtId="0" fontId="8" fillId="0" borderId="13" xfId="0" applyFont="1" applyBorder="1" applyAlignment="1" applyProtection="1">
      <alignment horizontal="right"/>
      <protection locked="0"/>
    </xf>
    <xf numFmtId="0" fontId="1" fillId="0" borderId="15" xfId="0" applyFont="1" applyBorder="1" applyAlignment="1" applyProtection="1">
      <alignment horizontal="right"/>
      <protection locked="0"/>
    </xf>
    <xf numFmtId="0" fontId="8" fillId="0" borderId="16" xfId="0" applyFont="1" applyBorder="1" applyAlignment="1" applyProtection="1">
      <alignment horizontal="right"/>
      <protection locked="0"/>
    </xf>
    <xf numFmtId="44" fontId="0" fillId="0" borderId="16" xfId="2" applyFont="1" applyBorder="1" applyAlignment="1" applyProtection="1">
      <alignment horizontal="right"/>
    </xf>
    <xf numFmtId="44" fontId="0" fillId="0" borderId="17" xfId="2" applyFont="1" applyBorder="1" applyAlignment="1" applyProtection="1">
      <alignment horizontal="right"/>
    </xf>
    <xf numFmtId="44" fontId="0" fillId="0" borderId="13" xfId="2" applyFont="1" applyBorder="1" applyAlignment="1" applyProtection="1">
      <alignment horizontal="right"/>
    </xf>
    <xf numFmtId="44" fontId="0" fillId="0" borderId="14" xfId="2" applyFont="1" applyBorder="1" applyAlignment="1" applyProtection="1">
      <alignment horizontal="right"/>
    </xf>
    <xf numFmtId="0" fontId="8" fillId="0" borderId="11" xfId="0" applyFont="1" applyBorder="1" applyAlignment="1" applyProtection="1">
      <alignment horizontal="right"/>
      <protection locked="0"/>
    </xf>
  </cellXfs>
  <cellStyles count="15">
    <cellStyle name="Comma" xfId="1" builtinId="3"/>
    <cellStyle name="Comma 2" xfId="5"/>
    <cellStyle name="Comma 2 2" xfId="14"/>
    <cellStyle name="Comma 3" xfId="10"/>
    <cellStyle name="Currency" xfId="2" builtinId="4"/>
    <cellStyle name="Currency 2" xfId="11"/>
    <cellStyle name="Explanatory Text" xfId="6" builtinId="53"/>
    <cellStyle name="Hyperlink" xfId="7" builtinId="8" hidden="1"/>
    <cellStyle name="Hyperlink" xfId="8" builtinId="8"/>
    <cellStyle name="Normal" xfId="0" builtinId="0"/>
    <cellStyle name="Normal 2" xfId="3"/>
    <cellStyle name="Normal 2 2" xfId="12"/>
    <cellStyle name="Percent" xfId="9" builtinId="5"/>
    <cellStyle name="Percent 2" xfId="4"/>
    <cellStyle name="Percent 2 2" xfId="13"/>
  </cellStyles>
  <dxfs count="1">
    <dxf>
      <font>
        <color rgb="FF9C0006"/>
      </font>
      <fill>
        <patternFill>
          <bgColor rgb="FFFFC7CE"/>
        </patternFill>
      </fill>
    </dxf>
  </dxfs>
  <tableStyles count="0" defaultTableStyle="TableStyleMedium9" defaultPivotStyle="PivotStyleLight16"/>
  <colors>
    <mruColors>
      <color rgb="FFD8B740"/>
      <color rgb="FFE9C117"/>
      <color rgb="FFCC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918481</xdr:colOff>
      <xdr:row>0</xdr:row>
      <xdr:rowOff>54428</xdr:rowOff>
    </xdr:from>
    <xdr:to>
      <xdr:col>4</xdr:col>
      <xdr:colOff>343012</xdr:colOff>
      <xdr:row>1</xdr:row>
      <xdr:rowOff>4758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956" y="54428"/>
          <a:ext cx="3352800" cy="169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f2.washington.edu/fm/maa/recharge/recharge-train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selection activeCell="M7" sqref="M7"/>
    </sheetView>
  </sheetViews>
  <sheetFormatPr defaultRowHeight="12.75" x14ac:dyDescent="0.2"/>
  <cols>
    <col min="1" max="1" width="9.5703125" style="2" customWidth="1"/>
    <col min="2" max="7" width="9.140625" style="2"/>
    <col min="8" max="8" width="7.140625" style="2" customWidth="1"/>
    <col min="9" max="16384" width="9.140625" style="2"/>
  </cols>
  <sheetData>
    <row r="1" spans="1:11" ht="15" x14ac:dyDescent="0.25">
      <c r="A1" s="4" t="s">
        <v>35</v>
      </c>
      <c r="B1" s="5"/>
      <c r="C1" s="1"/>
      <c r="D1" s="1"/>
      <c r="E1" s="1"/>
      <c r="F1" s="1"/>
      <c r="G1" s="1"/>
      <c r="H1" s="1"/>
      <c r="I1" s="1"/>
      <c r="J1" s="1"/>
      <c r="K1" s="1"/>
    </row>
    <row r="2" spans="1:11" ht="58.5" customHeight="1" x14ac:dyDescent="0.25">
      <c r="A2" s="96" t="s">
        <v>116</v>
      </c>
      <c r="B2" s="97"/>
      <c r="C2" s="97"/>
      <c r="D2" s="97"/>
      <c r="E2" s="97"/>
      <c r="F2" s="97"/>
      <c r="G2" s="97"/>
      <c r="H2" s="97"/>
      <c r="I2" s="97"/>
      <c r="J2" s="97"/>
      <c r="K2" s="9"/>
    </row>
    <row r="3" spans="1:11" ht="9" customHeight="1" x14ac:dyDescent="0.25">
      <c r="A3" s="6"/>
      <c r="B3" s="7"/>
      <c r="C3" s="1"/>
      <c r="D3" s="1"/>
      <c r="E3" s="1"/>
      <c r="F3" s="1"/>
      <c r="G3" s="1"/>
      <c r="H3" s="1"/>
      <c r="I3" s="1"/>
      <c r="J3" s="1"/>
      <c r="K3" s="1"/>
    </row>
    <row r="4" spans="1:11" ht="29.25" customHeight="1" x14ac:dyDescent="0.25">
      <c r="A4" s="96" t="s">
        <v>107</v>
      </c>
      <c r="B4" s="97"/>
      <c r="C4" s="97"/>
      <c r="D4" s="97"/>
      <c r="E4" s="97"/>
      <c r="F4" s="97"/>
      <c r="G4" s="97"/>
      <c r="H4" s="97"/>
      <c r="I4" s="97"/>
      <c r="J4" s="97"/>
      <c r="K4" s="9"/>
    </row>
    <row r="5" spans="1:11" ht="9" customHeight="1" x14ac:dyDescent="0.25">
      <c r="A5" s="6"/>
      <c r="B5" s="7"/>
      <c r="C5" s="1"/>
      <c r="D5" s="1"/>
      <c r="E5" s="1"/>
      <c r="F5" s="1"/>
      <c r="G5" s="1"/>
      <c r="H5" s="1"/>
      <c r="I5" s="1"/>
      <c r="J5" s="1"/>
      <c r="K5" s="1"/>
    </row>
    <row r="6" spans="1:11" ht="15" x14ac:dyDescent="0.25">
      <c r="A6" s="4" t="s">
        <v>100</v>
      </c>
      <c r="B6" s="7"/>
      <c r="C6" s="1"/>
      <c r="D6" s="1"/>
      <c r="E6" s="1"/>
      <c r="F6" s="1"/>
      <c r="G6" s="1"/>
      <c r="H6" s="1"/>
      <c r="I6" s="1"/>
      <c r="J6" s="1"/>
      <c r="K6" s="1"/>
    </row>
    <row r="7" spans="1:11" ht="45.75" customHeight="1" x14ac:dyDescent="0.25">
      <c r="A7" s="96" t="s">
        <v>114</v>
      </c>
      <c r="B7" s="107"/>
      <c r="C7" s="107"/>
      <c r="D7" s="107"/>
      <c r="E7" s="107"/>
      <c r="F7" s="107"/>
      <c r="G7" s="107"/>
      <c r="H7" s="107"/>
      <c r="I7" s="107"/>
      <c r="J7" s="107"/>
      <c r="K7" s="1"/>
    </row>
    <row r="8" spans="1:11" ht="9" customHeight="1" x14ac:dyDescent="0.25">
      <c r="A8" s="6"/>
      <c r="B8" s="7"/>
      <c r="C8" s="1"/>
      <c r="D8" s="1"/>
      <c r="E8" s="1"/>
      <c r="F8" s="1"/>
      <c r="G8" s="1"/>
      <c r="H8" s="1"/>
      <c r="I8" s="1"/>
      <c r="J8" s="1"/>
      <c r="K8" s="1"/>
    </row>
    <row r="9" spans="1:11" ht="15" x14ac:dyDescent="0.25">
      <c r="A9" s="4" t="s">
        <v>36</v>
      </c>
      <c r="B9" s="5"/>
      <c r="C9" s="1"/>
      <c r="D9" s="1"/>
      <c r="E9" s="1"/>
      <c r="F9" s="1"/>
      <c r="G9" s="1"/>
      <c r="H9" s="1"/>
      <c r="I9" s="1"/>
      <c r="J9" s="1"/>
      <c r="K9" s="1"/>
    </row>
    <row r="10" spans="1:11" ht="29.25" customHeight="1" x14ac:dyDescent="0.25">
      <c r="A10" s="97" t="s">
        <v>37</v>
      </c>
      <c r="B10" s="97"/>
      <c r="C10" s="97"/>
      <c r="D10" s="97"/>
      <c r="E10" s="97"/>
      <c r="F10" s="97"/>
      <c r="G10" s="97"/>
      <c r="H10" s="97"/>
      <c r="I10" s="97"/>
      <c r="J10" s="97"/>
      <c r="K10" s="10"/>
    </row>
    <row r="11" spans="1:11" ht="9" customHeight="1" x14ac:dyDescent="0.25">
      <c r="A11" s="6"/>
      <c r="B11" s="7"/>
      <c r="C11" s="1"/>
      <c r="D11" s="1"/>
      <c r="E11" s="1"/>
      <c r="F11" s="1"/>
      <c r="G11" s="1"/>
      <c r="H11" s="1"/>
      <c r="I11" s="1"/>
      <c r="J11" s="1"/>
      <c r="K11" s="1"/>
    </row>
    <row r="12" spans="1:11" ht="15" x14ac:dyDescent="0.25">
      <c r="A12" s="46" t="s">
        <v>31</v>
      </c>
      <c r="B12" s="47"/>
      <c r="C12" s="48"/>
      <c r="D12" s="48"/>
      <c r="E12" s="48"/>
      <c r="F12" s="48"/>
      <c r="G12" s="48"/>
      <c r="H12" s="48"/>
      <c r="I12" s="48"/>
      <c r="J12" s="48"/>
      <c r="K12" s="1"/>
    </row>
    <row r="13" spans="1:11" ht="15" x14ac:dyDescent="0.25">
      <c r="A13" s="46" t="s">
        <v>38</v>
      </c>
      <c r="B13" s="47"/>
      <c r="C13" s="48"/>
      <c r="D13" s="48"/>
      <c r="E13" s="48"/>
      <c r="F13" s="48"/>
      <c r="G13" s="48"/>
      <c r="H13" s="48"/>
      <c r="I13" s="48"/>
      <c r="J13" s="48"/>
      <c r="K13" s="1"/>
    </row>
    <row r="14" spans="1:11" ht="9" customHeight="1" x14ac:dyDescent="0.25">
      <c r="A14" s="6"/>
      <c r="B14" s="7"/>
      <c r="C14" s="1"/>
      <c r="D14" s="1"/>
      <c r="E14" s="1"/>
      <c r="F14" s="1"/>
      <c r="G14" s="1"/>
      <c r="H14" s="1"/>
      <c r="I14" s="1"/>
      <c r="J14" s="1"/>
      <c r="K14" s="1"/>
    </row>
    <row r="15" spans="1:11" ht="30.75" customHeight="1" x14ac:dyDescent="0.25">
      <c r="A15" s="96" t="s">
        <v>39</v>
      </c>
      <c r="B15" s="97"/>
      <c r="C15" s="97"/>
      <c r="D15" s="97"/>
      <c r="E15" s="97"/>
      <c r="F15" s="97"/>
      <c r="G15" s="97"/>
      <c r="H15" s="97"/>
      <c r="I15" s="97"/>
      <c r="J15" s="97"/>
      <c r="K15" s="10"/>
    </row>
    <row r="16" spans="1:11" ht="9" customHeight="1" x14ac:dyDescent="0.25">
      <c r="A16" s="6"/>
      <c r="B16" s="7"/>
      <c r="C16" s="1"/>
      <c r="D16" s="1"/>
      <c r="E16" s="1"/>
      <c r="F16" s="1"/>
      <c r="G16" s="1"/>
      <c r="H16" s="1"/>
      <c r="I16" s="1"/>
      <c r="J16" s="1"/>
      <c r="K16" s="1"/>
    </row>
    <row r="17" spans="1:13" ht="15" x14ac:dyDescent="0.25">
      <c r="A17" s="8" t="s">
        <v>32</v>
      </c>
      <c r="B17" s="5"/>
      <c r="C17" s="1"/>
      <c r="D17" s="1"/>
      <c r="E17" s="1"/>
      <c r="F17" s="1"/>
      <c r="G17" s="1"/>
      <c r="H17" s="1"/>
      <c r="I17" s="1"/>
      <c r="J17" s="1"/>
      <c r="K17" s="1"/>
    </row>
    <row r="18" spans="1:13" ht="44.25" customHeight="1" x14ac:dyDescent="0.25">
      <c r="A18" s="107" t="s">
        <v>87</v>
      </c>
      <c r="B18" s="97"/>
      <c r="C18" s="97"/>
      <c r="D18" s="97"/>
      <c r="E18" s="97"/>
      <c r="F18" s="97"/>
      <c r="G18" s="97"/>
      <c r="H18" s="97"/>
      <c r="I18" s="97"/>
      <c r="J18" s="97"/>
      <c r="K18" s="9"/>
      <c r="L18" s="3"/>
      <c r="M18" s="3"/>
    </row>
    <row r="19" spans="1:13" s="39" customFormat="1" ht="9" customHeight="1" x14ac:dyDescent="0.25">
      <c r="A19" s="54"/>
      <c r="B19" s="55"/>
      <c r="C19" s="55"/>
      <c r="D19" s="55"/>
      <c r="E19" s="55"/>
      <c r="F19" s="55"/>
      <c r="G19" s="55"/>
      <c r="H19" s="55"/>
      <c r="I19" s="55"/>
      <c r="J19" s="55"/>
      <c r="K19" s="41"/>
      <c r="L19" s="56"/>
      <c r="M19" s="56"/>
    </row>
    <row r="20" spans="1:13" ht="33.75" customHeight="1" x14ac:dyDescent="0.25">
      <c r="A20" s="103" t="s">
        <v>88</v>
      </c>
      <c r="B20" s="104"/>
      <c r="C20" s="104"/>
      <c r="D20" s="104"/>
      <c r="E20" s="104"/>
      <c r="F20" s="104"/>
      <c r="G20" s="104"/>
      <c r="H20" s="104"/>
      <c r="I20" s="104"/>
      <c r="J20" s="104"/>
      <c r="K20" s="9"/>
      <c r="L20" s="3"/>
      <c r="M20" s="3"/>
    </row>
    <row r="21" spans="1:13" ht="9" customHeight="1" x14ac:dyDescent="0.25">
      <c r="A21" s="40"/>
      <c r="B21" s="40"/>
      <c r="C21" s="40"/>
      <c r="D21" s="40"/>
      <c r="E21" s="40"/>
      <c r="F21" s="40"/>
      <c r="G21" s="40"/>
      <c r="H21" s="40"/>
      <c r="I21" s="40"/>
      <c r="J21" s="40"/>
      <c r="K21" s="9"/>
    </row>
    <row r="22" spans="1:13" s="39" customFormat="1" ht="53.25" customHeight="1" x14ac:dyDescent="0.25">
      <c r="A22" s="104" t="s">
        <v>89</v>
      </c>
      <c r="B22" s="104"/>
      <c r="C22" s="104"/>
      <c r="D22" s="104"/>
      <c r="E22" s="104"/>
      <c r="F22" s="104"/>
      <c r="G22" s="104"/>
      <c r="H22" s="104"/>
      <c r="I22" s="104"/>
      <c r="J22" s="104"/>
      <c r="K22" s="41"/>
    </row>
    <row r="23" spans="1:13" ht="9" customHeight="1" x14ac:dyDescent="0.25">
      <c r="A23" s="6"/>
      <c r="B23" s="7"/>
      <c r="C23" s="1"/>
      <c r="D23" s="1"/>
      <c r="E23" s="1"/>
      <c r="F23" s="1"/>
      <c r="G23" s="1"/>
      <c r="H23" s="1"/>
      <c r="I23" s="1"/>
      <c r="J23" s="1"/>
      <c r="K23" s="1"/>
    </row>
    <row r="24" spans="1:13" ht="14.25" x14ac:dyDescent="0.2">
      <c r="A24" s="11" t="s">
        <v>19</v>
      </c>
      <c r="B24" s="1"/>
      <c r="C24" s="1"/>
      <c r="D24" s="1"/>
      <c r="E24" s="1"/>
      <c r="F24" s="1"/>
      <c r="G24" s="1"/>
      <c r="H24" s="1"/>
      <c r="I24" s="1"/>
      <c r="J24" s="1"/>
      <c r="K24" s="1"/>
    </row>
    <row r="25" spans="1:13" ht="34.5" customHeight="1" x14ac:dyDescent="0.2">
      <c r="A25" s="104" t="s">
        <v>90</v>
      </c>
      <c r="B25" s="104"/>
      <c r="C25" s="104"/>
      <c r="D25" s="104"/>
      <c r="E25" s="104"/>
      <c r="F25" s="104"/>
      <c r="G25" s="104"/>
      <c r="H25" s="104"/>
      <c r="I25" s="104"/>
      <c r="J25" s="104"/>
      <c r="K25" s="1"/>
    </row>
    <row r="26" spans="1:13" s="39" customFormat="1" ht="9" customHeight="1" x14ac:dyDescent="0.25">
      <c r="A26" s="42"/>
      <c r="B26" s="42"/>
      <c r="C26" s="42"/>
      <c r="D26" s="42"/>
      <c r="E26" s="42"/>
      <c r="F26" s="42"/>
      <c r="G26" s="42"/>
      <c r="H26" s="42"/>
      <c r="I26" s="42"/>
      <c r="J26" s="42"/>
      <c r="K26" s="57"/>
    </row>
    <row r="27" spans="1:13" ht="30" customHeight="1" x14ac:dyDescent="0.2">
      <c r="A27" s="103" t="s">
        <v>115</v>
      </c>
      <c r="B27" s="104"/>
      <c r="C27" s="104"/>
      <c r="D27" s="104"/>
      <c r="E27" s="104"/>
      <c r="F27" s="104"/>
      <c r="G27" s="104"/>
      <c r="H27" s="104"/>
      <c r="I27" s="104"/>
      <c r="J27" s="104"/>
      <c r="K27" s="1"/>
    </row>
    <row r="28" spans="1:13" ht="9" customHeight="1" x14ac:dyDescent="0.25">
      <c r="A28" s="42"/>
      <c r="B28" s="42"/>
      <c r="C28" s="42"/>
      <c r="D28" s="42"/>
      <c r="E28" s="42"/>
      <c r="F28" s="42"/>
      <c r="G28" s="42"/>
      <c r="H28" s="42"/>
      <c r="I28" s="42"/>
      <c r="J28" s="42"/>
      <c r="K28" s="9"/>
    </row>
    <row r="29" spans="1:13" s="39" customFormat="1" ht="48.75" customHeight="1" x14ac:dyDescent="0.25">
      <c r="A29" s="104" t="s">
        <v>91</v>
      </c>
      <c r="B29" s="104"/>
      <c r="C29" s="104"/>
      <c r="D29" s="104"/>
      <c r="E29" s="104"/>
      <c r="F29" s="104"/>
      <c r="G29" s="104"/>
      <c r="H29" s="104"/>
      <c r="I29" s="104"/>
      <c r="J29" s="104"/>
      <c r="K29" s="41"/>
    </row>
    <row r="30" spans="1:13" s="39" customFormat="1" ht="9" customHeight="1" x14ac:dyDescent="0.25">
      <c r="A30" s="42"/>
      <c r="B30" s="42"/>
      <c r="C30" s="42"/>
      <c r="D30" s="42"/>
      <c r="E30" s="42"/>
      <c r="F30" s="42"/>
      <c r="G30" s="42"/>
      <c r="H30" s="42"/>
      <c r="I30" s="42"/>
      <c r="J30" s="42"/>
      <c r="K30" s="41"/>
    </row>
    <row r="31" spans="1:13" s="39" customFormat="1" ht="15" x14ac:dyDescent="0.25">
      <c r="A31" s="106" t="s">
        <v>104</v>
      </c>
      <c r="B31" s="106"/>
      <c r="C31" s="106"/>
      <c r="D31" s="106"/>
      <c r="E31" s="106"/>
      <c r="F31" s="106"/>
      <c r="G31" s="106"/>
      <c r="H31" s="106"/>
      <c r="I31" s="106"/>
      <c r="J31" s="106"/>
      <c r="K31" s="41"/>
    </row>
    <row r="32" spans="1:13" ht="9" customHeight="1" x14ac:dyDescent="0.25">
      <c r="A32" s="6"/>
      <c r="B32" s="7"/>
      <c r="C32" s="1"/>
      <c r="D32" s="1"/>
      <c r="E32" s="1"/>
      <c r="F32" s="1"/>
      <c r="G32" s="1"/>
      <c r="H32" s="1"/>
      <c r="I32" s="1"/>
      <c r="J32" s="1"/>
      <c r="K32" s="1"/>
    </row>
    <row r="33" spans="1:11" ht="14.25" x14ac:dyDescent="0.2">
      <c r="A33" s="11" t="s">
        <v>33</v>
      </c>
      <c r="B33" s="1"/>
      <c r="C33" s="1"/>
      <c r="D33" s="1"/>
      <c r="E33" s="1"/>
      <c r="F33" s="1"/>
      <c r="G33" s="1"/>
      <c r="H33" s="1"/>
      <c r="I33" s="1"/>
      <c r="J33" s="1"/>
      <c r="K33" s="1"/>
    </row>
    <row r="34" spans="1:11" ht="15" x14ac:dyDescent="0.25">
      <c r="A34" s="102" t="s">
        <v>40</v>
      </c>
      <c r="B34" s="102"/>
      <c r="C34" s="102"/>
      <c r="D34" s="102"/>
      <c r="E34" s="102"/>
      <c r="F34" s="102"/>
      <c r="G34" s="102"/>
      <c r="H34" s="102"/>
      <c r="I34" s="102"/>
      <c r="J34" s="102"/>
      <c r="K34" s="1"/>
    </row>
    <row r="35" spans="1:11" ht="9" customHeight="1" x14ac:dyDescent="0.25">
      <c r="A35" s="6"/>
      <c r="B35" s="7"/>
      <c r="C35" s="1"/>
      <c r="D35" s="1"/>
      <c r="E35" s="1"/>
      <c r="F35" s="1"/>
      <c r="G35" s="1"/>
      <c r="H35" s="1"/>
      <c r="I35" s="1"/>
      <c r="J35" s="1"/>
      <c r="K35" s="1"/>
    </row>
    <row r="36" spans="1:11" ht="14.25" x14ac:dyDescent="0.2">
      <c r="A36" s="11" t="s">
        <v>34</v>
      </c>
      <c r="B36" s="1"/>
      <c r="C36" s="1"/>
      <c r="D36" s="1"/>
      <c r="E36" s="1"/>
      <c r="F36" s="1"/>
      <c r="G36" s="1"/>
      <c r="H36" s="1"/>
      <c r="I36" s="1"/>
      <c r="J36" s="1"/>
      <c r="K36" s="1"/>
    </row>
    <row r="37" spans="1:11" ht="45" customHeight="1" x14ac:dyDescent="0.25">
      <c r="A37" s="105" t="s">
        <v>41</v>
      </c>
      <c r="B37" s="105"/>
      <c r="C37" s="105"/>
      <c r="D37" s="105"/>
      <c r="E37" s="105"/>
      <c r="F37" s="105"/>
      <c r="G37" s="105"/>
      <c r="H37" s="105"/>
      <c r="I37" s="105"/>
      <c r="J37" s="105"/>
      <c r="K37" s="9"/>
    </row>
    <row r="38" spans="1:11" ht="9" customHeight="1" x14ac:dyDescent="0.25">
      <c r="A38" s="6" t="s">
        <v>42</v>
      </c>
      <c r="B38" s="7"/>
      <c r="C38" s="1"/>
      <c r="D38" s="1"/>
      <c r="E38" s="1"/>
      <c r="F38" s="1"/>
      <c r="G38" s="1"/>
      <c r="H38" s="1"/>
      <c r="I38" s="1"/>
      <c r="J38" s="1"/>
      <c r="K38" s="1"/>
    </row>
    <row r="39" spans="1:11" ht="33.75" customHeight="1" x14ac:dyDescent="0.25">
      <c r="A39" s="98" t="s">
        <v>50</v>
      </c>
      <c r="B39" s="99"/>
      <c r="C39" s="99"/>
      <c r="D39" s="99"/>
      <c r="E39" s="99"/>
      <c r="F39" s="99"/>
      <c r="G39" s="99"/>
      <c r="H39" s="99"/>
      <c r="I39" s="100" t="s">
        <v>52</v>
      </c>
      <c r="J39" s="101"/>
      <c r="K39" s="1"/>
    </row>
    <row r="40" spans="1:11" ht="9" customHeight="1" x14ac:dyDescent="0.25">
      <c r="A40" s="6"/>
      <c r="B40" s="7"/>
      <c r="C40" s="1"/>
      <c r="D40" s="1"/>
      <c r="E40" s="1"/>
      <c r="F40" s="1"/>
      <c r="G40" s="1"/>
      <c r="H40" s="1"/>
      <c r="I40" s="1"/>
      <c r="J40" s="1"/>
      <c r="K40" s="1"/>
    </row>
    <row r="41" spans="1:11" ht="15" x14ac:dyDescent="0.25">
      <c r="A41" s="49" t="s">
        <v>92</v>
      </c>
      <c r="B41" s="47"/>
      <c r="C41" s="48"/>
      <c r="D41" s="48"/>
      <c r="E41" s="48"/>
      <c r="F41" s="48"/>
      <c r="G41" s="48"/>
      <c r="H41" s="48"/>
      <c r="I41" s="48"/>
      <c r="J41" s="48"/>
      <c r="K41" s="1"/>
    </row>
    <row r="42" spans="1:11" ht="9" customHeight="1" x14ac:dyDescent="0.25">
      <c r="A42" s="6"/>
      <c r="B42" s="7"/>
      <c r="C42" s="1"/>
      <c r="D42" s="1"/>
      <c r="E42" s="1"/>
      <c r="F42" s="1"/>
      <c r="G42" s="1"/>
      <c r="H42" s="1"/>
      <c r="I42" s="1"/>
      <c r="J42" s="1"/>
      <c r="K42" s="1"/>
    </row>
    <row r="43" spans="1:11" ht="15" x14ac:dyDescent="0.25">
      <c r="A43" s="4" t="s">
        <v>48</v>
      </c>
      <c r="B43" s="5"/>
      <c r="C43" s="1"/>
      <c r="D43" s="1"/>
      <c r="E43" s="1"/>
      <c r="F43" s="1"/>
      <c r="G43" s="1"/>
      <c r="H43" s="1"/>
      <c r="I43" s="1"/>
      <c r="J43" s="1"/>
      <c r="K43" s="1"/>
    </row>
    <row r="44" spans="1:11" ht="31.5" customHeight="1" x14ac:dyDescent="0.25">
      <c r="A44" s="107" t="s">
        <v>82</v>
      </c>
      <c r="B44" s="97"/>
      <c r="C44" s="97"/>
      <c r="D44" s="97"/>
      <c r="E44" s="97"/>
      <c r="F44" s="97"/>
      <c r="G44" s="97"/>
      <c r="H44" s="97"/>
      <c r="I44" s="97"/>
      <c r="J44" s="97"/>
      <c r="K44" s="1"/>
    </row>
    <row r="45" spans="1:11" ht="9" customHeight="1" x14ac:dyDescent="0.25">
      <c r="A45" s="6"/>
      <c r="B45" s="7"/>
      <c r="C45" s="1"/>
      <c r="D45" s="1"/>
      <c r="E45" s="1"/>
      <c r="F45" s="1"/>
      <c r="G45" s="1"/>
      <c r="H45" s="1"/>
      <c r="I45" s="1"/>
      <c r="J45" s="1"/>
      <c r="K45" s="1"/>
    </row>
    <row r="46" spans="1:11" ht="16.5" customHeight="1" x14ac:dyDescent="0.25">
      <c r="A46" s="4" t="s">
        <v>102</v>
      </c>
      <c r="B46" s="7"/>
      <c r="C46" s="1"/>
      <c r="D46" s="1"/>
      <c r="E46" s="1"/>
      <c r="F46" s="1"/>
      <c r="G46" s="1"/>
      <c r="H46" s="1"/>
      <c r="I46" s="1"/>
      <c r="J46" s="1"/>
      <c r="K46" s="1"/>
    </row>
    <row r="47" spans="1:11" ht="9" customHeight="1" x14ac:dyDescent="0.25">
      <c r="A47" s="6"/>
      <c r="B47" s="7"/>
      <c r="C47" s="1"/>
      <c r="D47" s="1"/>
      <c r="E47" s="1"/>
      <c r="F47" s="1"/>
      <c r="G47" s="1"/>
      <c r="H47" s="1"/>
      <c r="I47" s="1"/>
      <c r="J47" s="1"/>
      <c r="K47" s="1"/>
    </row>
    <row r="48" spans="1:11" ht="15" x14ac:dyDescent="0.25">
      <c r="A48" s="108" t="s">
        <v>103</v>
      </c>
      <c r="B48" s="102"/>
      <c r="C48" s="102"/>
      <c r="D48" s="102"/>
      <c r="E48" s="102"/>
      <c r="F48" s="102"/>
      <c r="G48" s="102"/>
      <c r="H48" s="102"/>
      <c r="I48" s="102"/>
      <c r="J48" s="102"/>
      <c r="K48" s="1"/>
    </row>
    <row r="49" spans="1:11" ht="9" customHeight="1" x14ac:dyDescent="0.25">
      <c r="A49" s="6"/>
      <c r="B49" s="7"/>
      <c r="C49" s="1"/>
      <c r="D49" s="1"/>
      <c r="E49" s="1"/>
      <c r="F49" s="1"/>
      <c r="G49" s="1"/>
      <c r="H49" s="1"/>
      <c r="I49" s="1"/>
      <c r="J49" s="1"/>
      <c r="K49" s="1"/>
    </row>
    <row r="50" spans="1:11" ht="15" x14ac:dyDescent="0.25">
      <c r="A50" s="4" t="s">
        <v>43</v>
      </c>
      <c r="B50" s="5"/>
      <c r="C50" s="1"/>
      <c r="D50" s="1"/>
      <c r="E50" s="1"/>
      <c r="F50" s="1"/>
      <c r="G50" s="1"/>
      <c r="H50" s="1"/>
      <c r="I50" s="1"/>
      <c r="J50" s="1"/>
      <c r="K50" s="1"/>
    </row>
    <row r="51" spans="1:11" ht="15" x14ac:dyDescent="0.25">
      <c r="A51" s="88" t="s">
        <v>108</v>
      </c>
      <c r="B51" s="47"/>
      <c r="C51" s="48"/>
      <c r="D51" s="48"/>
      <c r="E51" s="48"/>
      <c r="F51" s="48"/>
      <c r="G51" s="48"/>
      <c r="H51" s="48"/>
      <c r="I51" s="48"/>
      <c r="J51" s="48"/>
      <c r="K51" s="1"/>
    </row>
    <row r="52" spans="1:11" ht="9" customHeight="1" x14ac:dyDescent="0.25">
      <c r="A52" s="6"/>
      <c r="B52" s="7"/>
      <c r="C52" s="1"/>
      <c r="D52" s="1"/>
      <c r="E52" s="1"/>
      <c r="F52" s="1"/>
      <c r="G52" s="1"/>
      <c r="H52" s="1"/>
      <c r="I52" s="1"/>
      <c r="J52" s="1"/>
      <c r="K52" s="1"/>
    </row>
    <row r="53" spans="1:11" ht="30.75" customHeight="1" x14ac:dyDescent="0.25">
      <c r="A53" s="96" t="s">
        <v>109</v>
      </c>
      <c r="B53" s="97"/>
      <c r="C53" s="97"/>
      <c r="D53" s="97"/>
      <c r="E53" s="97"/>
      <c r="F53" s="97"/>
      <c r="G53" s="97"/>
      <c r="H53" s="97"/>
      <c r="I53" s="97"/>
      <c r="J53" s="97"/>
      <c r="K53" s="9"/>
    </row>
    <row r="54" spans="1:11" ht="9" customHeight="1" x14ac:dyDescent="0.25">
      <c r="A54"/>
      <c r="B54"/>
    </row>
  </sheetData>
  <sheetProtection algorithmName="SHA-512" hashValue="PPDZs2arVsfdCdaSy0qsAa7008SeEj9uWkOuv0dFNI7nW1lK/XeYb6hOCzqp90BHHERmou6Wc9iZRoZwNa9CHw==" saltValue="Hg9LPElJvDdmaFFgelzNcQ==" spinCount="100000" sheet="1" objects="1" scenarios="1" formatCells="0" formatColumns="0" formatRows="0"/>
  <mergeCells count="19">
    <mergeCell ref="A44:J44"/>
    <mergeCell ref="A53:J53"/>
    <mergeCell ref="A22:J22"/>
    <mergeCell ref="A29:J29"/>
    <mergeCell ref="A27:J27"/>
    <mergeCell ref="A48:J48"/>
    <mergeCell ref="A2:J2"/>
    <mergeCell ref="A4:J4"/>
    <mergeCell ref="A10:J10"/>
    <mergeCell ref="A15:J15"/>
    <mergeCell ref="A39:H39"/>
    <mergeCell ref="I39:J39"/>
    <mergeCell ref="A34:J34"/>
    <mergeCell ref="A20:J20"/>
    <mergeCell ref="A37:J37"/>
    <mergeCell ref="A31:J31"/>
    <mergeCell ref="A18:J18"/>
    <mergeCell ref="A25:J25"/>
    <mergeCell ref="A7:J7"/>
  </mergeCells>
  <phoneticPr fontId="0" type="noConversion"/>
  <pageMargins left="0.75" right="0.5" top="1" bottom="1" header="0.5" footer="0.5"/>
  <pageSetup orientation="portrait" horizontalDpi="300" verticalDpi="300" r:id="rId1"/>
  <headerFooter alignWithMargins="0">
    <oddHeader>&amp;L&amp;"Times New Roman,Bold"&amp;16Financial Report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zoomScale="90" zoomScaleNormal="90" zoomScaleSheetLayoutView="80" workbookViewId="0">
      <selection activeCell="H11" sqref="H11"/>
    </sheetView>
  </sheetViews>
  <sheetFormatPr defaultRowHeight="15" x14ac:dyDescent="0.25"/>
  <cols>
    <col min="1" max="1" width="11.28515625" style="12" customWidth="1"/>
    <col min="2" max="2" width="40.28515625" style="12" customWidth="1"/>
    <col min="3" max="3" width="16.7109375" style="12" customWidth="1"/>
    <col min="4" max="4" width="1.7109375" style="12" customWidth="1"/>
    <col min="5" max="5" width="16" style="12" customWidth="1"/>
    <col min="6" max="6" width="0.85546875" style="12" customWidth="1"/>
    <col min="7" max="7" width="16.42578125" style="12" customWidth="1"/>
    <col min="8" max="8" width="10.7109375" style="12" bestFit="1" customWidth="1"/>
    <col min="9" max="9" width="9.140625" style="12"/>
    <col min="10" max="10" width="9.28515625" style="12" customWidth="1"/>
    <col min="11" max="11" width="8.5703125" style="12" customWidth="1"/>
    <col min="12" max="16384" width="9.140625" style="12"/>
  </cols>
  <sheetData>
    <row r="1" spans="1:7" ht="17.25" customHeight="1" x14ac:dyDescent="0.25">
      <c r="A1" s="109"/>
      <c r="B1" s="109"/>
      <c r="C1" s="109"/>
      <c r="D1" s="109"/>
      <c r="E1" s="109"/>
      <c r="F1" s="109"/>
      <c r="G1" s="109"/>
    </row>
    <row r="2" spans="1:7" ht="17.25" customHeight="1" x14ac:dyDescent="0.25">
      <c r="A2" s="110" t="s">
        <v>110</v>
      </c>
      <c r="B2" s="110"/>
      <c r="C2" s="110"/>
      <c r="D2" s="110"/>
      <c r="E2" s="110"/>
      <c r="F2" s="110"/>
      <c r="G2" s="110"/>
    </row>
    <row r="3" spans="1:7" ht="15.75" x14ac:dyDescent="0.25">
      <c r="A3" s="111" t="s">
        <v>94</v>
      </c>
      <c r="B3" s="111"/>
      <c r="C3" s="74"/>
      <c r="D3" s="71"/>
      <c r="E3" s="71"/>
      <c r="F3" s="89"/>
      <c r="G3" s="71"/>
    </row>
    <row r="4" spans="1:7" ht="15.75" x14ac:dyDescent="0.25">
      <c r="A4" s="114" t="s">
        <v>117</v>
      </c>
      <c r="B4" s="114"/>
      <c r="C4" s="74"/>
      <c r="D4" s="71"/>
      <c r="E4" s="71"/>
      <c r="F4" s="71"/>
      <c r="G4" s="71"/>
    </row>
    <row r="5" spans="1:7" ht="6" customHeight="1" x14ac:dyDescent="0.25">
      <c r="A5" s="75"/>
      <c r="B5" s="75"/>
      <c r="C5" s="75"/>
      <c r="D5" s="75"/>
      <c r="E5" s="75"/>
      <c r="F5" s="75"/>
      <c r="G5" s="75"/>
    </row>
    <row r="6" spans="1:7" x14ac:dyDescent="0.25">
      <c r="A6" s="14" t="s">
        <v>49</v>
      </c>
      <c r="B6" s="14"/>
      <c r="C6" s="14" t="s">
        <v>0</v>
      </c>
      <c r="D6" s="14"/>
      <c r="E6" s="112"/>
      <c r="F6" s="112"/>
      <c r="G6" s="112"/>
    </row>
    <row r="7" spans="1:7" ht="6" customHeight="1" x14ac:dyDescent="0.25">
      <c r="A7" s="14"/>
      <c r="B7" s="14"/>
      <c r="C7" s="14"/>
      <c r="D7" s="14"/>
      <c r="E7" s="14"/>
      <c r="F7" s="14"/>
      <c r="G7" s="14"/>
    </row>
    <row r="8" spans="1:7" x14ac:dyDescent="0.25">
      <c r="A8" s="14" t="s">
        <v>1</v>
      </c>
      <c r="B8" s="14"/>
      <c r="C8" s="14" t="s">
        <v>2</v>
      </c>
      <c r="D8" s="14"/>
      <c r="E8" s="14"/>
      <c r="F8" s="14"/>
      <c r="G8" s="14" t="s">
        <v>3</v>
      </c>
    </row>
    <row r="9" spans="1:7" x14ac:dyDescent="0.25">
      <c r="A9" s="113" t="s">
        <v>65</v>
      </c>
      <c r="B9" s="113"/>
      <c r="C9" s="70">
        <v>0.156</v>
      </c>
      <c r="D9" s="14"/>
      <c r="E9" s="14"/>
      <c r="F9" s="14"/>
      <c r="G9" s="14"/>
    </row>
    <row r="10" spans="1:7" x14ac:dyDescent="0.25">
      <c r="B10" s="58" t="s">
        <v>93</v>
      </c>
      <c r="C10" s="21">
        <v>0</v>
      </c>
      <c r="D10" s="14"/>
      <c r="E10" s="14"/>
      <c r="F10" s="14"/>
      <c r="G10" s="73"/>
    </row>
    <row r="11" spans="1:7" ht="9.9499999999999993" customHeight="1" x14ac:dyDescent="0.25">
      <c r="A11" s="13"/>
      <c r="B11" s="13"/>
      <c r="C11" s="13"/>
      <c r="D11" s="13"/>
      <c r="E11" s="13"/>
      <c r="F11" s="13"/>
      <c r="G11" s="13"/>
    </row>
    <row r="12" spans="1:7" x14ac:dyDescent="0.25">
      <c r="A12" s="15" t="s">
        <v>4</v>
      </c>
      <c r="B12" s="13"/>
      <c r="C12" s="16" t="s">
        <v>5</v>
      </c>
      <c r="D12" s="16"/>
      <c r="E12" s="16" t="s">
        <v>5</v>
      </c>
      <c r="F12" s="17"/>
      <c r="G12" s="17"/>
    </row>
    <row r="13" spans="1:7" ht="29.25" x14ac:dyDescent="0.25">
      <c r="A13" s="90" t="s">
        <v>83</v>
      </c>
      <c r="B13" s="18"/>
      <c r="C13" s="19" t="s">
        <v>6</v>
      </c>
      <c r="D13" s="19"/>
      <c r="E13" s="19" t="s">
        <v>7</v>
      </c>
      <c r="F13" s="61"/>
      <c r="G13" s="19" t="s">
        <v>8</v>
      </c>
    </row>
    <row r="14" spans="1:7" x14ac:dyDescent="0.25">
      <c r="A14" s="90"/>
      <c r="B14" s="18"/>
      <c r="C14" s="20" t="s">
        <v>44</v>
      </c>
      <c r="D14" s="20"/>
      <c r="E14" s="20" t="s">
        <v>45</v>
      </c>
      <c r="F14" s="61"/>
      <c r="G14" s="61"/>
    </row>
    <row r="15" spans="1:7" ht="9.9499999999999993" customHeight="1" x14ac:dyDescent="0.25">
      <c r="A15" s="90"/>
      <c r="B15" s="18"/>
      <c r="C15" s="20"/>
      <c r="D15" s="20"/>
      <c r="E15" s="20"/>
      <c r="F15" s="61"/>
      <c r="G15" s="61"/>
    </row>
    <row r="16" spans="1:7" x14ac:dyDescent="0.25">
      <c r="A16" s="90" t="s">
        <v>68</v>
      </c>
      <c r="B16" s="18" t="s">
        <v>78</v>
      </c>
      <c r="C16" s="21">
        <v>0</v>
      </c>
      <c r="D16" s="22"/>
      <c r="E16" s="43"/>
      <c r="F16" s="22"/>
      <c r="G16" s="22"/>
    </row>
    <row r="17" spans="1:11" x14ac:dyDescent="0.25">
      <c r="A17" s="90" t="s">
        <v>69</v>
      </c>
      <c r="B17" s="18" t="s">
        <v>51</v>
      </c>
      <c r="C17" s="21">
        <v>0</v>
      </c>
      <c r="D17" s="22"/>
      <c r="E17" s="43"/>
      <c r="F17" s="22"/>
      <c r="G17" s="22"/>
    </row>
    <row r="18" spans="1:11" x14ac:dyDescent="0.25">
      <c r="A18" s="90" t="s">
        <v>70</v>
      </c>
      <c r="B18" s="18" t="s">
        <v>71</v>
      </c>
      <c r="C18" s="21">
        <v>0</v>
      </c>
      <c r="D18" s="22"/>
      <c r="E18" s="43"/>
      <c r="F18" s="22"/>
      <c r="G18" s="22"/>
    </row>
    <row r="19" spans="1:11" x14ac:dyDescent="0.25">
      <c r="A19" s="90" t="s">
        <v>72</v>
      </c>
      <c r="B19" s="18" t="s">
        <v>73</v>
      </c>
      <c r="C19" s="21">
        <v>0</v>
      </c>
      <c r="D19" s="22"/>
      <c r="E19" s="43"/>
      <c r="F19" s="22"/>
      <c r="G19" s="22"/>
    </row>
    <row r="20" spans="1:11" x14ac:dyDescent="0.25">
      <c r="A20" s="90" t="s">
        <v>74</v>
      </c>
      <c r="B20" s="18" t="s">
        <v>76</v>
      </c>
      <c r="C20" s="23">
        <v>0</v>
      </c>
      <c r="D20" s="22"/>
      <c r="E20" s="43"/>
      <c r="F20" s="22"/>
      <c r="G20" s="22"/>
    </row>
    <row r="21" spans="1:11" ht="17.25" customHeight="1" x14ac:dyDescent="0.25">
      <c r="A21" s="90" t="s">
        <v>75</v>
      </c>
      <c r="B21" s="18" t="s">
        <v>77</v>
      </c>
      <c r="C21" s="23">
        <v>0</v>
      </c>
      <c r="D21" s="22"/>
      <c r="E21" s="43"/>
      <c r="F21" s="22"/>
      <c r="G21" s="22"/>
    </row>
    <row r="22" spans="1:11" ht="17.25" customHeight="1" x14ac:dyDescent="0.25">
      <c r="A22" s="90" t="s">
        <v>80</v>
      </c>
      <c r="B22" s="18" t="s">
        <v>67</v>
      </c>
      <c r="C22" s="23">
        <v>0</v>
      </c>
      <c r="D22" s="22"/>
      <c r="E22" s="43"/>
      <c r="F22" s="22"/>
      <c r="G22" s="22"/>
    </row>
    <row r="23" spans="1:11" ht="9.9499999999999993" customHeight="1" x14ac:dyDescent="0.25">
      <c r="A23" s="90"/>
      <c r="B23" s="18"/>
      <c r="C23" s="22"/>
      <c r="D23" s="22"/>
      <c r="E23" s="22"/>
      <c r="F23" s="22"/>
      <c r="G23" s="22"/>
    </row>
    <row r="24" spans="1:11" x14ac:dyDescent="0.25">
      <c r="A24" s="24" t="s">
        <v>22</v>
      </c>
      <c r="B24" s="18" t="s">
        <v>9</v>
      </c>
      <c r="C24" s="43"/>
      <c r="D24" s="22"/>
      <c r="E24" s="21">
        <v>0</v>
      </c>
      <c r="F24" s="25"/>
      <c r="G24" s="22"/>
    </row>
    <row r="25" spans="1:11" x14ac:dyDescent="0.25">
      <c r="A25" s="24" t="s">
        <v>23</v>
      </c>
      <c r="B25" s="18" t="s">
        <v>10</v>
      </c>
      <c r="C25" s="43"/>
      <c r="D25" s="22"/>
      <c r="E25" s="23">
        <v>0</v>
      </c>
      <c r="F25" s="25"/>
      <c r="G25" s="22"/>
    </row>
    <row r="26" spans="1:11" x14ac:dyDescent="0.25">
      <c r="A26" s="24" t="s">
        <v>24</v>
      </c>
      <c r="B26" s="18" t="s">
        <v>11</v>
      </c>
      <c r="C26" s="43"/>
      <c r="D26" s="22"/>
      <c r="E26" s="23">
        <v>0</v>
      </c>
      <c r="F26" s="25"/>
      <c r="G26" s="22"/>
    </row>
    <row r="27" spans="1:11" x14ac:dyDescent="0.25">
      <c r="A27" s="24" t="s">
        <v>25</v>
      </c>
      <c r="B27" s="18" t="s">
        <v>12</v>
      </c>
      <c r="C27" s="43"/>
      <c r="D27" s="22"/>
      <c r="E27" s="23">
        <v>0</v>
      </c>
      <c r="F27" s="25"/>
      <c r="G27" s="22"/>
      <c r="K27" s="59"/>
    </row>
    <row r="28" spans="1:11" x14ac:dyDescent="0.25">
      <c r="A28" s="24" t="s">
        <v>26</v>
      </c>
      <c r="B28" s="18" t="s">
        <v>13</v>
      </c>
      <c r="C28" s="43"/>
      <c r="D28" s="22"/>
      <c r="E28" s="23">
        <v>0</v>
      </c>
      <c r="F28" s="25"/>
      <c r="G28" s="22"/>
      <c r="K28" s="60"/>
    </row>
    <row r="29" spans="1:11" x14ac:dyDescent="0.25">
      <c r="A29" s="24" t="s">
        <v>27</v>
      </c>
      <c r="B29" s="18" t="s">
        <v>14</v>
      </c>
      <c r="C29" s="43"/>
      <c r="D29" s="22"/>
      <c r="E29" s="23">
        <v>0</v>
      </c>
      <c r="F29" s="25"/>
      <c r="G29" s="22"/>
    </row>
    <row r="30" spans="1:11" x14ac:dyDescent="0.25">
      <c r="A30" s="24" t="s">
        <v>28</v>
      </c>
      <c r="B30" s="18" t="s">
        <v>15</v>
      </c>
      <c r="C30" s="43"/>
      <c r="D30" s="22"/>
      <c r="E30" s="23">
        <v>0</v>
      </c>
      <c r="F30" s="25"/>
      <c r="G30" s="22"/>
    </row>
    <row r="31" spans="1:11" x14ac:dyDescent="0.25">
      <c r="A31" s="90">
        <v>15</v>
      </c>
      <c r="B31" s="18" t="s">
        <v>30</v>
      </c>
      <c r="C31" s="43"/>
      <c r="D31" s="22"/>
      <c r="E31" s="23">
        <v>0</v>
      </c>
      <c r="F31" s="25"/>
      <c r="G31" s="22"/>
    </row>
    <row r="32" spans="1:11" x14ac:dyDescent="0.25">
      <c r="A32" s="90">
        <v>21</v>
      </c>
      <c r="B32" s="18" t="s">
        <v>96</v>
      </c>
      <c r="C32" s="22"/>
      <c r="D32" s="22"/>
      <c r="E32" s="23">
        <v>0</v>
      </c>
      <c r="F32" s="25"/>
      <c r="G32" s="22"/>
    </row>
    <row r="33" spans="1:7" ht="15.75" thickBot="1" x14ac:dyDescent="0.3">
      <c r="A33" s="90"/>
      <c r="B33" s="26" t="s">
        <v>16</v>
      </c>
      <c r="C33" s="51">
        <f>SUM(C16:C32)</f>
        <v>0</v>
      </c>
      <c r="D33" s="22"/>
      <c r="E33" s="52">
        <f>SUM(E16:E32)</f>
        <v>0</v>
      </c>
      <c r="F33" s="25"/>
      <c r="G33" s="22"/>
    </row>
    <row r="34" spans="1:7" x14ac:dyDescent="0.25">
      <c r="A34" s="90"/>
      <c r="B34" s="18" t="s">
        <v>17</v>
      </c>
      <c r="C34" s="22"/>
      <c r="D34" s="22"/>
      <c r="E34" s="22"/>
      <c r="F34" s="22"/>
      <c r="G34" s="44">
        <f>SUM(C33:E33)</f>
        <v>0</v>
      </c>
    </row>
    <row r="35" spans="1:7" x14ac:dyDescent="0.25">
      <c r="A35" s="90" t="s">
        <v>79</v>
      </c>
      <c r="B35" s="18" t="s">
        <v>18</v>
      </c>
      <c r="C35" s="22"/>
      <c r="D35" s="22"/>
      <c r="E35" s="22"/>
      <c r="F35" s="22"/>
      <c r="G35" s="23">
        <v>0</v>
      </c>
    </row>
    <row r="36" spans="1:7" ht="9.9499999999999993" customHeight="1" x14ac:dyDescent="0.25">
      <c r="A36" s="61"/>
      <c r="B36" s="18"/>
      <c r="C36" s="22"/>
      <c r="D36" s="22"/>
      <c r="E36" s="22"/>
      <c r="F36" s="22"/>
      <c r="G36" s="22"/>
    </row>
    <row r="37" spans="1:7" ht="19.5" customHeight="1" thickBot="1" x14ac:dyDescent="0.3">
      <c r="A37" s="61"/>
      <c r="B37" s="18" t="s">
        <v>101</v>
      </c>
      <c r="C37" s="22"/>
      <c r="D37" s="22"/>
      <c r="E37" s="22"/>
      <c r="F37" s="22"/>
      <c r="G37" s="52">
        <f>SUM(G34:G35)</f>
        <v>0</v>
      </c>
    </row>
    <row r="38" spans="1:7" ht="9.9499999999999993" customHeight="1" thickBot="1" x14ac:dyDescent="0.3">
      <c r="A38" s="18"/>
      <c r="B38" s="66"/>
      <c r="C38" s="18"/>
      <c r="D38" s="18"/>
      <c r="E38" s="18"/>
      <c r="F38" s="65"/>
      <c r="G38" s="69"/>
    </row>
    <row r="39" spans="1:7" ht="20.25" customHeight="1" thickBot="1" x14ac:dyDescent="0.3">
      <c r="A39" s="115" t="s">
        <v>46</v>
      </c>
      <c r="B39" s="115"/>
      <c r="C39" s="115"/>
      <c r="D39" s="115"/>
      <c r="E39" s="115"/>
      <c r="F39" s="68"/>
      <c r="G39" s="67" t="s">
        <v>97</v>
      </c>
    </row>
    <row r="40" spans="1:7" ht="9.9499999999999993" customHeight="1" x14ac:dyDescent="0.25">
      <c r="A40" s="64"/>
      <c r="B40" s="64"/>
      <c r="C40" s="64"/>
      <c r="D40" s="64"/>
      <c r="E40" s="64"/>
      <c r="F40" s="63"/>
      <c r="G40" s="63"/>
    </row>
    <row r="41" spans="1:7" ht="30" customHeight="1" x14ac:dyDescent="0.25">
      <c r="A41" s="18"/>
      <c r="B41" s="18"/>
      <c r="C41" s="27" t="s">
        <v>32</v>
      </c>
      <c r="D41" s="19"/>
      <c r="E41" s="27" t="s">
        <v>47</v>
      </c>
      <c r="F41" s="61"/>
      <c r="G41" s="62"/>
    </row>
    <row r="42" spans="1:7" ht="15.75" customHeight="1" x14ac:dyDescent="0.25">
      <c r="A42" s="18"/>
      <c r="B42" s="18"/>
      <c r="C42" s="20" t="s">
        <v>44</v>
      </c>
      <c r="D42" s="20"/>
      <c r="E42" s="20" t="s">
        <v>45</v>
      </c>
      <c r="F42" s="61"/>
      <c r="G42" s="61"/>
    </row>
    <row r="43" spans="1:7" x14ac:dyDescent="0.25">
      <c r="A43" s="117" t="s">
        <v>32</v>
      </c>
      <c r="B43" s="117"/>
      <c r="C43" s="22"/>
      <c r="D43" s="22"/>
      <c r="E43" s="22"/>
      <c r="F43" s="22"/>
      <c r="G43" s="22"/>
    </row>
    <row r="44" spans="1:7" x14ac:dyDescent="0.25">
      <c r="A44" s="18"/>
      <c r="B44" s="72" t="s">
        <v>84</v>
      </c>
      <c r="C44" s="44">
        <f>'Accrued Revenues'!D38</f>
        <v>0</v>
      </c>
      <c r="D44" s="22"/>
      <c r="E44" s="22"/>
      <c r="F44" s="22"/>
      <c r="G44" s="22"/>
    </row>
    <row r="45" spans="1:7" x14ac:dyDescent="0.25">
      <c r="A45" s="18"/>
      <c r="B45" s="72" t="s">
        <v>85</v>
      </c>
      <c r="C45" s="45">
        <f>'Accrued Revenues'!D39</f>
        <v>0</v>
      </c>
      <c r="D45" s="22"/>
      <c r="E45" s="22"/>
      <c r="F45" s="22"/>
      <c r="G45" s="22"/>
    </row>
    <row r="46" spans="1:7" ht="15.75" customHeight="1" x14ac:dyDescent="0.25">
      <c r="A46" s="117" t="s">
        <v>19</v>
      </c>
      <c r="B46" s="117"/>
      <c r="C46" s="22"/>
      <c r="D46" s="22"/>
      <c r="E46" s="22"/>
      <c r="F46" s="22"/>
      <c r="G46" s="22"/>
    </row>
    <row r="47" spans="1:7" x14ac:dyDescent="0.25">
      <c r="A47" s="18"/>
      <c r="B47" s="72" t="s">
        <v>81</v>
      </c>
      <c r="C47" s="22"/>
      <c r="D47" s="22"/>
      <c r="E47" s="45">
        <f>'Accrued Expenses'!D35</f>
        <v>0</v>
      </c>
      <c r="F47" s="25"/>
      <c r="G47" s="22"/>
    </row>
    <row r="48" spans="1:7" x14ac:dyDescent="0.25">
      <c r="A48" s="18"/>
      <c r="B48" s="18" t="s">
        <v>106</v>
      </c>
      <c r="C48" s="22"/>
      <c r="D48" s="22"/>
      <c r="E48" s="23">
        <v>0</v>
      </c>
      <c r="F48" s="25"/>
      <c r="G48" s="22"/>
    </row>
    <row r="49" spans="1:8" x14ac:dyDescent="0.25">
      <c r="A49" s="18"/>
      <c r="B49" s="18" t="s">
        <v>34</v>
      </c>
      <c r="C49" s="22"/>
      <c r="D49" s="22"/>
      <c r="E49" s="45">
        <f>((-(C16+C22)-C45)*C9/(1+C9))-(C17-C10)</f>
        <v>0</v>
      </c>
      <c r="F49" s="25"/>
      <c r="G49" s="22"/>
    </row>
    <row r="50" spans="1:8" x14ac:dyDescent="0.25">
      <c r="A50" s="18"/>
      <c r="B50" s="72" t="s">
        <v>63</v>
      </c>
      <c r="C50" s="22"/>
      <c r="D50" s="22"/>
      <c r="E50" s="23">
        <v>0</v>
      </c>
      <c r="F50" s="25"/>
      <c r="G50" s="22"/>
    </row>
    <row r="51" spans="1:8" ht="19.5" customHeight="1" thickBot="1" x14ac:dyDescent="0.3">
      <c r="A51" s="18"/>
      <c r="B51" s="18" t="s">
        <v>20</v>
      </c>
      <c r="C51" s="51">
        <f>SUM(C43:C50)</f>
        <v>0</v>
      </c>
      <c r="D51" s="22"/>
      <c r="E51" s="52">
        <f>SUM(E43:E50)</f>
        <v>0</v>
      </c>
      <c r="F51" s="25"/>
      <c r="G51" s="51">
        <f>SUM(C51:E51)</f>
        <v>0</v>
      </c>
    </row>
    <row r="52" spans="1:8" x14ac:dyDescent="0.25">
      <c r="A52" s="18"/>
      <c r="B52" s="18" t="s">
        <v>21</v>
      </c>
      <c r="C52" s="22"/>
      <c r="D52" s="22"/>
      <c r="E52" s="22"/>
      <c r="F52" s="22"/>
      <c r="G52" s="94">
        <f>G37</f>
        <v>0</v>
      </c>
    </row>
    <row r="53" spans="1:8" ht="30" thickBot="1" x14ac:dyDescent="0.3">
      <c r="A53" s="18"/>
      <c r="B53" s="18" t="s">
        <v>29</v>
      </c>
      <c r="C53" s="22"/>
      <c r="D53" s="22"/>
      <c r="E53" s="22"/>
      <c r="F53" s="22"/>
      <c r="G53" s="53">
        <f>SUM(G51:G52)</f>
        <v>0</v>
      </c>
      <c r="H53" s="91" t="str">
        <f>IF(G53&lt;0,IF(ABS(G53)&gt;G55,"*The center's surplus balance appears to be more than the 60 day working capital threshold, please provide an explanation including a reduciton plan.",""),IF(G53&gt;G55,"*The center's deficit balance appears to be more than 60 days worth of expenditures, please provide an explanation including a reduction plan.",""))</f>
        <v/>
      </c>
    </row>
    <row r="54" spans="1:8" ht="9.9499999999999993" customHeight="1" thickTop="1" thickBot="1" x14ac:dyDescent="0.3">
      <c r="A54" s="18"/>
      <c r="B54" s="18"/>
      <c r="C54" s="22"/>
      <c r="D54" s="22"/>
      <c r="E54" s="22"/>
      <c r="F54" s="22"/>
      <c r="G54" s="92"/>
    </row>
    <row r="55" spans="1:8" ht="15.75" thickBot="1" x14ac:dyDescent="0.3">
      <c r="A55" s="13"/>
      <c r="B55" s="13"/>
      <c r="C55" s="85"/>
      <c r="D55" s="85"/>
      <c r="E55" s="86" t="s">
        <v>95</v>
      </c>
      <c r="F55" s="13"/>
      <c r="G55" s="81">
        <f>IF(C3="",0,(E33+E51)/((DATEDIF(C3,C4,"M"))+1)*2)</f>
        <v>0</v>
      </c>
      <c r="H55" s="93" t="str">
        <f>IF(G55=0,"*If this cell is blank, please make sure the relevant dates are included at the top of the report and that expenditures are being reported.","")</f>
        <v>*If this cell is blank, please make sure the relevant dates are included at the top of the report and that expenditures are being reported.</v>
      </c>
    </row>
    <row r="56" spans="1:8" ht="15.75" thickBot="1" x14ac:dyDescent="0.3">
      <c r="A56" s="82"/>
      <c r="B56" s="82"/>
      <c r="C56" s="83"/>
      <c r="D56" s="83"/>
      <c r="E56" s="84" t="s">
        <v>105</v>
      </c>
      <c r="F56" s="82"/>
      <c r="G56" s="87">
        <f>IF(ABS(G53)&gt;G55,(ABS(G53)-G55)/G55,0 )</f>
        <v>0</v>
      </c>
      <c r="H56" s="93"/>
    </row>
    <row r="57" spans="1:8" ht="9.9499999999999993" customHeight="1" x14ac:dyDescent="0.25">
      <c r="A57" s="13"/>
      <c r="B57" s="13"/>
      <c r="C57" s="13"/>
      <c r="D57" s="13"/>
      <c r="E57" s="13"/>
      <c r="F57" s="13"/>
      <c r="G57" s="13"/>
    </row>
    <row r="58" spans="1:8" x14ac:dyDescent="0.25">
      <c r="A58" s="116" t="s">
        <v>66</v>
      </c>
      <c r="B58" s="116"/>
      <c r="C58" s="116"/>
      <c r="D58" s="116"/>
      <c r="E58" s="116"/>
      <c r="F58" s="116"/>
      <c r="G58" s="116"/>
    </row>
    <row r="59" spans="1:8" ht="27.75" customHeight="1" x14ac:dyDescent="0.25">
      <c r="A59" s="116" t="s">
        <v>99</v>
      </c>
      <c r="B59" s="116"/>
      <c r="C59" s="116"/>
      <c r="D59" s="116"/>
      <c r="E59" s="116"/>
      <c r="F59" s="116"/>
      <c r="G59" s="116"/>
    </row>
    <row r="60" spans="1:8" ht="27.75" customHeight="1" x14ac:dyDescent="0.25">
      <c r="A60" s="116" t="s">
        <v>98</v>
      </c>
      <c r="B60" s="116"/>
      <c r="C60" s="116"/>
      <c r="D60" s="116"/>
      <c r="E60" s="116"/>
      <c r="F60" s="116"/>
      <c r="G60" s="116"/>
    </row>
    <row r="61" spans="1:8" x14ac:dyDescent="0.25">
      <c r="A61" s="116" t="s">
        <v>62</v>
      </c>
      <c r="B61" s="116"/>
      <c r="C61" s="116"/>
      <c r="D61" s="116"/>
      <c r="E61" s="116"/>
      <c r="F61" s="116"/>
      <c r="G61" s="116"/>
    </row>
    <row r="62" spans="1:8" x14ac:dyDescent="0.25">
      <c r="A62" s="13"/>
      <c r="B62" s="13"/>
      <c r="C62" s="13"/>
      <c r="D62" s="13"/>
      <c r="E62" s="13"/>
      <c r="F62" s="13"/>
      <c r="G62" s="13"/>
    </row>
    <row r="63" spans="1:8" x14ac:dyDescent="0.25">
      <c r="A63" s="13"/>
      <c r="B63" s="13"/>
      <c r="C63" s="13"/>
      <c r="D63" s="13"/>
      <c r="E63" s="13"/>
      <c r="F63" s="13"/>
      <c r="G63" s="13"/>
    </row>
  </sheetData>
  <sheetProtection algorithmName="SHA-512" hashValue="vVIPw9G7LzH3E8Kgf1/Uyx80oUrNrRFWV8QtFoeWMcG3Sg2Hhdo8ODIcrm8VBvlAx1Nk9KUeI6TY5o1HINU6+w==" saltValue="BKnrQtLF/h1GBXlhMp6yqw==" spinCount="100000" sheet="1" objects="1" scenarios="1" formatCells="0" formatColumns="0" formatRows="0" insertColumns="0" insertRows="0"/>
  <mergeCells count="13">
    <mergeCell ref="A39:E39"/>
    <mergeCell ref="A58:G58"/>
    <mergeCell ref="A59:G59"/>
    <mergeCell ref="A60:G60"/>
    <mergeCell ref="A61:G61"/>
    <mergeCell ref="A43:B43"/>
    <mergeCell ref="A46:B46"/>
    <mergeCell ref="A1:G1"/>
    <mergeCell ref="A2:G2"/>
    <mergeCell ref="A3:B3"/>
    <mergeCell ref="E6:G6"/>
    <mergeCell ref="A9:B9"/>
    <mergeCell ref="A4:B4"/>
  </mergeCells>
  <phoneticPr fontId="0" type="noConversion"/>
  <conditionalFormatting sqref="G56">
    <cfRule type="cellIs" priority="2" operator="lessThan">
      <formula>0</formula>
    </cfRule>
    <cfRule type="cellIs" dxfId="0" priority="1" operator="greaterThan">
      <formula>0</formula>
    </cfRule>
  </conditionalFormatting>
  <dataValidations xWindow="331" yWindow="354" count="1">
    <dataValidation allowBlank="1" showInputMessage="1" showErrorMessage="1" promptTitle="Caution!" prompt="Only enter a figure here in the rare occasion that institutional overhead was mischarged in one biennium and the correcting JV was processed in the following biennium." sqref="C10"/>
  </dataValidations>
  <hyperlinks>
    <hyperlink ref="F39:G39" r:id="rId1" display="Tutorial Videos!"/>
  </hyperlinks>
  <pageMargins left="0.5" right="0.5" top="0.5" bottom="0.5" header="0.5" footer="0.5"/>
  <pageSetup scale="82" orientation="portrait" r:id="rId2"/>
  <headerFooter alignWithMargins="0"/>
  <colBreaks count="1" manualBreakCount="1">
    <brk id="7" max="1048575" man="1"/>
  </colBreaks>
  <ignoredErrors>
    <ignoredError sqref="A24 A25:A30" numberStoredAsText="1"/>
    <ignoredError sqref="E51 C51 G37 G34 E33 C33 E47"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130" workbookViewId="0">
      <selection activeCell="E36" sqref="E36"/>
    </sheetView>
  </sheetViews>
  <sheetFormatPr defaultRowHeight="15" x14ac:dyDescent="0.25"/>
  <cols>
    <col min="1" max="1" width="17.42578125" style="12" bestFit="1" customWidth="1"/>
    <col min="2" max="2" width="17.42578125" style="12" customWidth="1"/>
    <col min="3" max="3" width="21.140625" style="12" bestFit="1" customWidth="1"/>
    <col min="4" max="4" width="13.5703125" style="38" customWidth="1"/>
    <col min="5" max="5" width="13.28515625" style="12" customWidth="1"/>
    <col min="6" max="6" width="10.42578125" style="12" customWidth="1"/>
    <col min="7" max="16384" width="9.140625" style="12"/>
  </cols>
  <sheetData>
    <row r="1" spans="1:6" ht="20.25" x14ac:dyDescent="0.3">
      <c r="A1" s="118" t="s">
        <v>32</v>
      </c>
      <c r="B1" s="119"/>
      <c r="C1" s="119"/>
      <c r="D1" s="119"/>
      <c r="E1" s="119"/>
      <c r="F1" s="120"/>
    </row>
    <row r="2" spans="1:6" s="32" customFormat="1" ht="45" x14ac:dyDescent="0.25">
      <c r="A2" s="30" t="s">
        <v>56</v>
      </c>
      <c r="B2" s="30" t="s">
        <v>55</v>
      </c>
      <c r="C2" s="30" t="s">
        <v>53</v>
      </c>
      <c r="D2" s="31" t="s">
        <v>64</v>
      </c>
      <c r="E2" s="31" t="s">
        <v>58</v>
      </c>
      <c r="F2" s="30" t="s">
        <v>59</v>
      </c>
    </row>
    <row r="3" spans="1:6" x14ac:dyDescent="0.25">
      <c r="A3" s="76"/>
      <c r="B3" s="77"/>
      <c r="C3" s="80"/>
      <c r="D3" s="78"/>
      <c r="E3" s="79"/>
      <c r="F3" s="80"/>
    </row>
    <row r="4" spans="1:6" x14ac:dyDescent="0.25">
      <c r="A4" s="28"/>
      <c r="B4" s="35"/>
      <c r="C4" s="28"/>
      <c r="D4" s="29"/>
      <c r="E4" s="28"/>
      <c r="F4" s="28"/>
    </row>
    <row r="5" spans="1:6" x14ac:dyDescent="0.25">
      <c r="A5" s="76"/>
      <c r="B5" s="33"/>
      <c r="C5" s="76"/>
      <c r="D5" s="34"/>
      <c r="E5" s="76"/>
      <c r="F5" s="76"/>
    </row>
    <row r="6" spans="1:6" x14ac:dyDescent="0.25">
      <c r="A6" s="28"/>
      <c r="B6" s="35"/>
      <c r="C6" s="28"/>
      <c r="D6" s="29"/>
      <c r="E6" s="28"/>
      <c r="F6" s="28"/>
    </row>
    <row r="7" spans="1:6" x14ac:dyDescent="0.25">
      <c r="A7" s="76"/>
      <c r="B7" s="33"/>
      <c r="C7" s="76"/>
      <c r="D7" s="34"/>
      <c r="E7" s="76"/>
      <c r="F7" s="76"/>
    </row>
    <row r="8" spans="1:6" x14ac:dyDescent="0.25">
      <c r="A8" s="28"/>
      <c r="B8" s="35"/>
      <c r="C8" s="28"/>
      <c r="D8" s="29"/>
      <c r="E8" s="28"/>
      <c r="F8" s="28"/>
    </row>
    <row r="9" spans="1:6" x14ac:dyDescent="0.25">
      <c r="A9" s="76"/>
      <c r="B9" s="33"/>
      <c r="C9" s="76"/>
      <c r="D9" s="34"/>
      <c r="E9" s="76"/>
      <c r="F9" s="76"/>
    </row>
    <row r="10" spans="1:6" x14ac:dyDescent="0.25">
      <c r="A10" s="28"/>
      <c r="B10" s="35"/>
      <c r="C10" s="28"/>
      <c r="D10" s="29"/>
      <c r="E10" s="28"/>
      <c r="F10" s="28"/>
    </row>
    <row r="11" spans="1:6" x14ac:dyDescent="0.25">
      <c r="A11" s="76"/>
      <c r="B11" s="33"/>
      <c r="C11" s="76"/>
      <c r="D11" s="34"/>
      <c r="E11" s="76"/>
      <c r="F11" s="76"/>
    </row>
    <row r="12" spans="1:6" x14ac:dyDescent="0.25">
      <c r="A12" s="28"/>
      <c r="B12" s="35"/>
      <c r="C12" s="28"/>
      <c r="D12" s="29"/>
      <c r="E12" s="28"/>
      <c r="F12" s="28"/>
    </row>
    <row r="13" spans="1:6" x14ac:dyDescent="0.25">
      <c r="A13" s="76"/>
      <c r="B13" s="33"/>
      <c r="C13" s="76"/>
      <c r="D13" s="34"/>
      <c r="E13" s="76"/>
      <c r="F13" s="76"/>
    </row>
    <row r="14" spans="1:6" x14ac:dyDescent="0.25">
      <c r="A14" s="28"/>
      <c r="B14" s="35"/>
      <c r="C14" s="28"/>
      <c r="D14" s="29"/>
      <c r="E14" s="28"/>
      <c r="F14" s="28"/>
    </row>
    <row r="15" spans="1:6" x14ac:dyDescent="0.25">
      <c r="A15" s="76"/>
      <c r="B15" s="33"/>
      <c r="C15" s="76"/>
      <c r="D15" s="34"/>
      <c r="E15" s="76"/>
      <c r="F15" s="76"/>
    </row>
    <row r="16" spans="1:6" x14ac:dyDescent="0.25">
      <c r="A16" s="28"/>
      <c r="B16" s="35"/>
      <c r="C16" s="28"/>
      <c r="D16" s="29"/>
      <c r="E16" s="28"/>
      <c r="F16" s="28"/>
    </row>
    <row r="17" spans="1:6" x14ac:dyDescent="0.25">
      <c r="A17" s="76"/>
      <c r="B17" s="33"/>
      <c r="C17" s="76"/>
      <c r="D17" s="34"/>
      <c r="E17" s="76"/>
      <c r="F17" s="76"/>
    </row>
    <row r="18" spans="1:6" x14ac:dyDescent="0.25">
      <c r="A18" s="28"/>
      <c r="B18" s="35"/>
      <c r="C18" s="28"/>
      <c r="D18" s="29"/>
      <c r="E18" s="28"/>
      <c r="F18" s="28"/>
    </row>
    <row r="19" spans="1:6" x14ac:dyDescent="0.25">
      <c r="A19" s="76"/>
      <c r="B19" s="33"/>
      <c r="C19" s="76"/>
      <c r="D19" s="34"/>
      <c r="E19" s="76"/>
      <c r="F19" s="76"/>
    </row>
    <row r="20" spans="1:6" ht="15.75" thickBot="1" x14ac:dyDescent="0.3">
      <c r="A20" s="28"/>
      <c r="B20" s="35"/>
      <c r="C20" s="28"/>
      <c r="D20" s="29"/>
      <c r="E20" s="28"/>
      <c r="F20" s="28"/>
    </row>
    <row r="21" spans="1:6" hidden="1" x14ac:dyDescent="0.25">
      <c r="A21" s="76"/>
      <c r="B21" s="33"/>
      <c r="C21" s="76"/>
      <c r="D21" s="34"/>
      <c r="E21" s="76"/>
      <c r="F21" s="76"/>
    </row>
    <row r="22" spans="1:6" hidden="1" x14ac:dyDescent="0.25">
      <c r="A22" s="28"/>
      <c r="B22" s="35"/>
      <c r="C22" s="28"/>
      <c r="D22" s="29"/>
      <c r="E22" s="28"/>
      <c r="F22" s="28"/>
    </row>
    <row r="23" spans="1:6" hidden="1" x14ac:dyDescent="0.25">
      <c r="A23" s="76"/>
      <c r="B23" s="33"/>
      <c r="C23" s="76"/>
      <c r="D23" s="34"/>
      <c r="E23" s="76"/>
      <c r="F23" s="76"/>
    </row>
    <row r="24" spans="1:6" hidden="1" x14ac:dyDescent="0.25">
      <c r="A24" s="28"/>
      <c r="B24" s="35"/>
      <c r="C24" s="28"/>
      <c r="D24" s="29"/>
      <c r="E24" s="28"/>
      <c r="F24" s="28"/>
    </row>
    <row r="25" spans="1:6" hidden="1" x14ac:dyDescent="0.25">
      <c r="A25" s="76"/>
      <c r="B25" s="33"/>
      <c r="C25" s="76"/>
      <c r="D25" s="34"/>
      <c r="E25" s="76"/>
      <c r="F25" s="76"/>
    </row>
    <row r="26" spans="1:6" hidden="1" x14ac:dyDescent="0.25">
      <c r="A26" s="28"/>
      <c r="B26" s="35"/>
      <c r="C26" s="28"/>
      <c r="D26" s="29"/>
      <c r="E26" s="28"/>
      <c r="F26" s="28"/>
    </row>
    <row r="27" spans="1:6" hidden="1" x14ac:dyDescent="0.25">
      <c r="A27" s="76"/>
      <c r="B27" s="33"/>
      <c r="C27" s="76"/>
      <c r="D27" s="34"/>
      <c r="E27" s="76"/>
      <c r="F27" s="76"/>
    </row>
    <row r="28" spans="1:6" hidden="1" x14ac:dyDescent="0.25">
      <c r="A28" s="28"/>
      <c r="B28" s="35"/>
      <c r="C28" s="28"/>
      <c r="D28" s="29"/>
      <c r="E28" s="28"/>
      <c r="F28" s="28"/>
    </row>
    <row r="29" spans="1:6" hidden="1" x14ac:dyDescent="0.25">
      <c r="A29" s="76"/>
      <c r="B29" s="33"/>
      <c r="C29" s="76"/>
      <c r="D29" s="34"/>
      <c r="E29" s="76"/>
      <c r="F29" s="76"/>
    </row>
    <row r="30" spans="1:6" hidden="1" x14ac:dyDescent="0.25">
      <c r="A30" s="28"/>
      <c r="B30" s="35"/>
      <c r="C30" s="28"/>
      <c r="D30" s="29"/>
      <c r="E30" s="28"/>
      <c r="F30" s="28"/>
    </row>
    <row r="31" spans="1:6" hidden="1" x14ac:dyDescent="0.25">
      <c r="A31" s="76"/>
      <c r="B31" s="33"/>
      <c r="C31" s="76"/>
      <c r="D31" s="34"/>
      <c r="E31" s="76"/>
      <c r="F31" s="76"/>
    </row>
    <row r="32" spans="1:6" hidden="1" x14ac:dyDescent="0.25">
      <c r="A32" s="28"/>
      <c r="B32" s="35"/>
      <c r="C32" s="28"/>
      <c r="D32" s="29"/>
      <c r="E32" s="28"/>
      <c r="F32" s="28"/>
    </row>
    <row r="33" spans="1:6" hidden="1" x14ac:dyDescent="0.25">
      <c r="A33" s="76"/>
      <c r="B33" s="33"/>
      <c r="C33" s="76"/>
      <c r="D33" s="34"/>
      <c r="E33" s="76"/>
      <c r="F33" s="76"/>
    </row>
    <row r="34" spans="1:6" ht="15.75" hidden="1" thickBot="1" x14ac:dyDescent="0.3">
      <c r="A34" s="36"/>
      <c r="B34" s="35"/>
      <c r="C34" s="36"/>
      <c r="D34" s="37"/>
      <c r="E34" s="36"/>
      <c r="F34" s="36"/>
    </row>
    <row r="35" spans="1:6" ht="15.75" thickBot="1" x14ac:dyDescent="0.3">
      <c r="A35" s="121" t="s">
        <v>111</v>
      </c>
      <c r="B35" s="122"/>
      <c r="C35" s="123"/>
      <c r="D35" s="124">
        <f>SUM(D3:D34)</f>
        <v>0</v>
      </c>
      <c r="E35" s="125"/>
      <c r="F35" s="126"/>
    </row>
    <row r="36" spans="1:6" x14ac:dyDescent="0.25">
      <c r="E36" s="38"/>
      <c r="F36" s="38"/>
    </row>
    <row r="37" spans="1:6" ht="15.75" thickBot="1" x14ac:dyDescent="0.3">
      <c r="E37" s="38"/>
      <c r="F37" s="38"/>
    </row>
    <row r="38" spans="1:6" x14ac:dyDescent="0.25">
      <c r="A38" s="127" t="s">
        <v>112</v>
      </c>
      <c r="B38" s="128"/>
      <c r="C38" s="128"/>
      <c r="D38" s="133">
        <f>SUMIFS(D2:D33,B2:B33, "Internal")</f>
        <v>0</v>
      </c>
      <c r="E38" s="133"/>
      <c r="F38" s="134"/>
    </row>
    <row r="39" spans="1:6" ht="15.75" thickBot="1" x14ac:dyDescent="0.3">
      <c r="A39" s="129" t="s">
        <v>113</v>
      </c>
      <c r="B39" s="130"/>
      <c r="C39" s="130"/>
      <c r="D39" s="131">
        <f>SUMIFS(D3:D34,B3:B34, "External")</f>
        <v>0</v>
      </c>
      <c r="E39" s="131"/>
      <c r="F39" s="132"/>
    </row>
  </sheetData>
  <sheetProtection algorithmName="SHA-512" hashValue="iMEUP9YcCtvLD6wmjoH1rqcqZmUaJjb6px3xdw3Z0LQ+UXooKzl/0nv13uvn8kiUPJswN5+pD2tc0WOZFwm9hg==" saltValue="vGhcTkV8FZZD+uXMw9RiDQ==" spinCount="100000" sheet="1" objects="1" scenarios="1" formatCells="0" formatColumns="0" formatRows="0" insertColumns="0" insertRows="0"/>
  <mergeCells count="7">
    <mergeCell ref="A1:F1"/>
    <mergeCell ref="A35:C35"/>
    <mergeCell ref="D35:F35"/>
    <mergeCell ref="A38:C38"/>
    <mergeCell ref="A39:C39"/>
    <mergeCell ref="D39:F39"/>
    <mergeCell ref="D38:F38"/>
  </mergeCells>
  <pageMargins left="0.7" right="0.7" top="0.75" bottom="0.75" header="0.3" footer="0.3"/>
  <pageSetup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B3:B34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G9" sqref="G9"/>
    </sheetView>
  </sheetViews>
  <sheetFormatPr defaultRowHeight="15" x14ac:dyDescent="0.25"/>
  <cols>
    <col min="1" max="1" width="17.42578125" style="12" bestFit="1" customWidth="1"/>
    <col min="2" max="2" width="17.42578125" style="12" customWidth="1"/>
    <col min="3" max="3" width="21.140625" style="12" bestFit="1" customWidth="1"/>
    <col min="4" max="4" width="13.5703125" style="38" customWidth="1"/>
    <col min="5" max="5" width="13.28515625" style="12" customWidth="1"/>
    <col min="6" max="16384" width="9.140625" style="12"/>
  </cols>
  <sheetData>
    <row r="1" spans="1:5" ht="20.25" x14ac:dyDescent="0.3">
      <c r="A1" s="118" t="s">
        <v>19</v>
      </c>
      <c r="B1" s="119"/>
      <c r="C1" s="119"/>
      <c r="D1" s="119"/>
      <c r="E1" s="119"/>
    </row>
    <row r="2" spans="1:5" s="32" customFormat="1" ht="45" x14ac:dyDescent="0.25">
      <c r="A2" s="30" t="s">
        <v>57</v>
      </c>
      <c r="B2" s="30" t="s">
        <v>86</v>
      </c>
      <c r="C2" s="30" t="s">
        <v>54</v>
      </c>
      <c r="D2" s="31" t="s">
        <v>58</v>
      </c>
      <c r="E2" s="30" t="s">
        <v>59</v>
      </c>
    </row>
    <row r="3" spans="1:5" x14ac:dyDescent="0.25">
      <c r="A3" s="76"/>
      <c r="B3" s="76"/>
      <c r="C3" s="76"/>
      <c r="D3" s="34"/>
      <c r="E3" s="76"/>
    </row>
    <row r="4" spans="1:5" x14ac:dyDescent="0.25">
      <c r="A4" s="28"/>
      <c r="B4" s="28"/>
      <c r="C4" s="28"/>
      <c r="D4" s="29"/>
      <c r="E4" s="28"/>
    </row>
    <row r="5" spans="1:5" x14ac:dyDescent="0.25">
      <c r="A5" s="76"/>
      <c r="B5" s="76"/>
      <c r="C5" s="76"/>
      <c r="D5" s="34"/>
      <c r="E5" s="76"/>
    </row>
    <row r="6" spans="1:5" x14ac:dyDescent="0.25">
      <c r="A6" s="28"/>
      <c r="B6" s="28"/>
      <c r="C6" s="28"/>
      <c r="D6" s="29"/>
      <c r="E6" s="28"/>
    </row>
    <row r="7" spans="1:5" x14ac:dyDescent="0.25">
      <c r="A7" s="76"/>
      <c r="B7" s="76"/>
      <c r="C7" s="76"/>
      <c r="D7" s="34"/>
      <c r="E7" s="76"/>
    </row>
    <row r="8" spans="1:5" x14ac:dyDescent="0.25">
      <c r="A8" s="28"/>
      <c r="B8" s="28"/>
      <c r="C8" s="28"/>
      <c r="D8" s="29"/>
      <c r="E8" s="28"/>
    </row>
    <row r="9" spans="1:5" x14ac:dyDescent="0.25">
      <c r="A9" s="76"/>
      <c r="B9" s="76"/>
      <c r="C9" s="76"/>
      <c r="D9" s="34"/>
      <c r="E9" s="76"/>
    </row>
    <row r="10" spans="1:5" x14ac:dyDescent="0.25">
      <c r="A10" s="28"/>
      <c r="B10" s="28"/>
      <c r="C10" s="28"/>
      <c r="D10" s="29"/>
      <c r="E10" s="28"/>
    </row>
    <row r="11" spans="1:5" x14ac:dyDescent="0.25">
      <c r="A11" s="76"/>
      <c r="B11" s="76"/>
      <c r="C11" s="76"/>
      <c r="D11" s="34"/>
      <c r="E11" s="76"/>
    </row>
    <row r="12" spans="1:5" x14ac:dyDescent="0.25">
      <c r="A12" s="28"/>
      <c r="B12" s="28"/>
      <c r="C12" s="28"/>
      <c r="D12" s="29"/>
      <c r="E12" s="28"/>
    </row>
    <row r="13" spans="1:5" x14ac:dyDescent="0.25">
      <c r="A13" s="76"/>
      <c r="B13" s="76"/>
      <c r="C13" s="76"/>
      <c r="D13" s="34"/>
      <c r="E13" s="76"/>
    </row>
    <row r="14" spans="1:5" x14ac:dyDescent="0.25">
      <c r="A14" s="28"/>
      <c r="B14" s="28"/>
      <c r="C14" s="28"/>
      <c r="D14" s="29"/>
      <c r="E14" s="28"/>
    </row>
    <row r="15" spans="1:5" x14ac:dyDescent="0.25">
      <c r="A15" s="76"/>
      <c r="B15" s="76"/>
      <c r="C15" s="76"/>
      <c r="D15" s="34"/>
      <c r="E15" s="76"/>
    </row>
    <row r="16" spans="1:5" x14ac:dyDescent="0.25">
      <c r="A16" s="28"/>
      <c r="B16" s="28"/>
      <c r="C16" s="28"/>
      <c r="D16" s="29"/>
      <c r="E16" s="28"/>
    </row>
    <row r="17" spans="1:5" x14ac:dyDescent="0.25">
      <c r="A17" s="76"/>
      <c r="B17" s="76"/>
      <c r="C17" s="76"/>
      <c r="D17" s="34"/>
      <c r="E17" s="76"/>
    </row>
    <row r="18" spans="1:5" x14ac:dyDescent="0.25">
      <c r="A18" s="28"/>
      <c r="B18" s="28"/>
      <c r="C18" s="28"/>
      <c r="D18" s="29"/>
      <c r="E18" s="28"/>
    </row>
    <row r="19" spans="1:5" x14ac:dyDescent="0.25">
      <c r="A19" s="76"/>
      <c r="B19" s="76"/>
      <c r="C19" s="76"/>
      <c r="D19" s="34"/>
      <c r="E19" s="76"/>
    </row>
    <row r="20" spans="1:5" ht="15.75" thickBot="1" x14ac:dyDescent="0.3">
      <c r="A20" s="28"/>
      <c r="B20" s="28"/>
      <c r="C20" s="28"/>
      <c r="D20" s="29"/>
      <c r="E20" s="28"/>
    </row>
    <row r="21" spans="1:5" hidden="1" x14ac:dyDescent="0.25">
      <c r="A21" s="76"/>
      <c r="B21" s="76"/>
      <c r="C21" s="76"/>
      <c r="D21" s="34"/>
      <c r="E21" s="76"/>
    </row>
    <row r="22" spans="1:5" hidden="1" x14ac:dyDescent="0.25">
      <c r="A22" s="28"/>
      <c r="B22" s="28"/>
      <c r="C22" s="28"/>
      <c r="D22" s="29"/>
      <c r="E22" s="28"/>
    </row>
    <row r="23" spans="1:5" hidden="1" x14ac:dyDescent="0.25">
      <c r="A23" s="76"/>
      <c r="B23" s="76"/>
      <c r="C23" s="76"/>
      <c r="D23" s="34"/>
      <c r="E23" s="76"/>
    </row>
    <row r="24" spans="1:5" hidden="1" x14ac:dyDescent="0.25">
      <c r="A24" s="28"/>
      <c r="B24" s="28"/>
      <c r="C24" s="28"/>
      <c r="D24" s="29"/>
      <c r="E24" s="28"/>
    </row>
    <row r="25" spans="1:5" hidden="1" x14ac:dyDescent="0.25">
      <c r="A25" s="76"/>
      <c r="B25" s="76"/>
      <c r="C25" s="76"/>
      <c r="D25" s="34"/>
      <c r="E25" s="76"/>
    </row>
    <row r="26" spans="1:5" hidden="1" x14ac:dyDescent="0.25">
      <c r="A26" s="28"/>
      <c r="B26" s="28"/>
      <c r="C26" s="28"/>
      <c r="D26" s="29"/>
      <c r="E26" s="28"/>
    </row>
    <row r="27" spans="1:5" hidden="1" x14ac:dyDescent="0.25">
      <c r="A27" s="76"/>
      <c r="B27" s="76"/>
      <c r="C27" s="76"/>
      <c r="D27" s="34"/>
      <c r="E27" s="76"/>
    </row>
    <row r="28" spans="1:5" hidden="1" x14ac:dyDescent="0.25">
      <c r="A28" s="28"/>
      <c r="B28" s="28"/>
      <c r="C28" s="28"/>
      <c r="D28" s="29"/>
      <c r="E28" s="28"/>
    </row>
    <row r="29" spans="1:5" hidden="1" x14ac:dyDescent="0.25">
      <c r="A29" s="76"/>
      <c r="B29" s="76"/>
      <c r="C29" s="76"/>
      <c r="D29" s="34"/>
      <c r="E29" s="76"/>
    </row>
    <row r="30" spans="1:5" hidden="1" x14ac:dyDescent="0.25">
      <c r="A30" s="28"/>
      <c r="B30" s="28"/>
      <c r="C30" s="28"/>
      <c r="D30" s="29"/>
      <c r="E30" s="28"/>
    </row>
    <row r="31" spans="1:5" hidden="1" x14ac:dyDescent="0.25">
      <c r="A31" s="76"/>
      <c r="B31" s="76"/>
      <c r="C31" s="76"/>
      <c r="D31" s="34"/>
      <c r="E31" s="76"/>
    </row>
    <row r="32" spans="1:5" hidden="1" x14ac:dyDescent="0.25">
      <c r="A32" s="28"/>
      <c r="B32" s="28"/>
      <c r="C32" s="28"/>
      <c r="D32" s="29"/>
      <c r="E32" s="28"/>
    </row>
    <row r="33" spans="1:5" ht="28.5" hidden="1" customHeight="1" x14ac:dyDescent="0.25">
      <c r="A33" s="76"/>
      <c r="B33" s="76"/>
      <c r="C33" s="76"/>
      <c r="D33" s="34"/>
      <c r="E33" s="76"/>
    </row>
    <row r="34" spans="1:5" ht="15.75" hidden="1" thickBot="1" x14ac:dyDescent="0.3">
      <c r="A34" s="36"/>
      <c r="B34" s="36"/>
      <c r="C34" s="36"/>
      <c r="D34" s="37"/>
      <c r="E34" s="36"/>
    </row>
    <row r="35" spans="1:5" ht="15.75" thickBot="1" x14ac:dyDescent="0.3">
      <c r="A35" s="121" t="s">
        <v>111</v>
      </c>
      <c r="B35" s="122"/>
      <c r="C35" s="135"/>
      <c r="D35" s="50">
        <f>SUM(C3:C34)</f>
        <v>0</v>
      </c>
      <c r="E35" s="95"/>
    </row>
  </sheetData>
  <sheetProtection algorithmName="SHA-512" hashValue="jzxXc/f5u/Ufr05Q2IlqHDgO+ytyLGdO45a27FNiS9wqL302ksncAQpJndsBDzNHRHv80hjm7a9mHgEJQr68qw==" saltValue="9tIVl2t7/1ZRe2L6fVJxRw==" spinCount="100000" sheet="1" objects="1" scenarios="1" formatCells="0" formatColumns="0" formatRows="0" insertColumns="0" insertRows="0"/>
  <mergeCells count="2">
    <mergeCell ref="A35:C35"/>
    <mergeCell ref="A1:E1"/>
  </mergeCell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D7" sqref="D7"/>
    </sheetView>
  </sheetViews>
  <sheetFormatPr defaultRowHeight="15" x14ac:dyDescent="0.25"/>
  <sheetData>
    <row r="2" spans="1:1" x14ac:dyDescent="0.25">
      <c r="A2" s="5" t="s">
        <v>61</v>
      </c>
    </row>
    <row r="3" spans="1:1" x14ac:dyDescent="0.25">
      <c r="A3" s="5"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Financial Report</vt:lpstr>
      <vt:lpstr>Accrued Revenues</vt:lpstr>
      <vt:lpstr>Accrued Expenses</vt:lpstr>
      <vt:lpstr>Sheet1</vt:lpstr>
      <vt:lpstr>'Accrued Revenues'!Print_Area</vt:lpstr>
      <vt:lpstr>'Financial Report'!Print_Area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Kramer</dc:creator>
  <cp:lastModifiedBy>Uuwmaastaff</cp:lastModifiedBy>
  <cp:lastPrinted>2015-03-30T23:50:32Z</cp:lastPrinted>
  <dcterms:created xsi:type="dcterms:W3CDTF">2000-07-27T15:44:30Z</dcterms:created>
  <dcterms:modified xsi:type="dcterms:W3CDTF">2017-10-10T18:56:24Z</dcterms:modified>
</cp:coreProperties>
</file>