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saamirc\Downloads\"/>
    </mc:Choice>
  </mc:AlternateContent>
  <xr:revisionPtr revIDLastSave="0" documentId="13_ncr:1_{45A7C648-18D3-413D-B910-C18F93D454D9}" xr6:coauthVersionLast="47" xr6:coauthVersionMax="47" xr10:uidLastSave="{00000000-0000-0000-0000-000000000000}"/>
  <bookViews>
    <workbookView xWindow="-28920" yWindow="-120" windowWidth="29040" windowHeight="15720" activeTab="1" xr2:uid="{A9728195-16F9-459F-98A2-72FB2307B596}"/>
  </bookViews>
  <sheets>
    <sheet name="Cost Share Addendum" sheetId="1" r:id="rId1"/>
    <sheet name="Funding Source(s)" sheetId="5" r:id="rId2"/>
    <sheet name="Sheet2" sheetId="2"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7" i="5" l="1"/>
  <c r="J18" i="1" l="1"/>
  <c r="I44" i="1" s="1"/>
  <c r="J44" i="1" s="1"/>
  <c r="H25" i="1"/>
  <c r="H26" i="1"/>
  <c r="H27" i="1"/>
  <c r="H28" i="1"/>
  <c r="G79" i="1"/>
  <c r="E79" i="1"/>
  <c r="E78" i="1"/>
  <c r="G77" i="1"/>
  <c r="G76" i="1"/>
  <c r="J72" i="1"/>
  <c r="J59" i="1"/>
  <c r="J58" i="1"/>
  <c r="J57" i="1"/>
  <c r="J56" i="1"/>
  <c r="J55" i="1"/>
  <c r="J54" i="1"/>
  <c r="J53" i="1"/>
  <c r="H32" i="1"/>
  <c r="H31" i="1"/>
  <c r="H30" i="1"/>
  <c r="H29" i="1"/>
  <c r="H24" i="1"/>
  <c r="H23" i="1"/>
  <c r="H22" i="1"/>
  <c r="I43" i="1" l="1"/>
  <c r="J43" i="1" s="1"/>
  <c r="I47" i="1"/>
  <c r="J47" i="1" s="1"/>
  <c r="I24" i="1"/>
  <c r="J24" i="1" s="1"/>
  <c r="I48" i="1"/>
  <c r="J48" i="1" s="1"/>
  <c r="I41" i="1"/>
  <c r="J41" i="1" s="1"/>
  <c r="I40" i="1"/>
  <c r="J40" i="1" s="1"/>
  <c r="I46" i="1"/>
  <c r="J46" i="1" s="1"/>
  <c r="I42" i="1"/>
  <c r="J42" i="1" s="1"/>
  <c r="I22" i="1"/>
  <c r="J22" i="1" s="1"/>
  <c r="I23" i="1"/>
  <c r="J23" i="1" s="1"/>
  <c r="I29" i="1"/>
  <c r="J29" i="1" s="1"/>
  <c r="I37" i="1"/>
  <c r="J37" i="1" s="1"/>
  <c r="I31" i="1"/>
  <c r="J31" i="1" s="1"/>
  <c r="I38" i="1"/>
  <c r="J38" i="1" s="1"/>
  <c r="I32" i="1"/>
  <c r="J32" i="1" s="1"/>
  <c r="I39" i="1"/>
  <c r="J39" i="1" s="1"/>
  <c r="I25" i="1"/>
  <c r="J25" i="1" s="1"/>
  <c r="I45" i="1"/>
  <c r="J45" i="1" s="1"/>
  <c r="I28" i="1"/>
  <c r="J28" i="1" s="1"/>
  <c r="I27" i="1"/>
  <c r="J27" i="1" s="1"/>
  <c r="I26" i="1"/>
  <c r="J26" i="1" s="1"/>
  <c r="I30" i="1"/>
  <c r="J30" i="1" s="1"/>
  <c r="J60" i="1"/>
  <c r="F80" i="1"/>
  <c r="G78" i="1"/>
  <c r="H80" i="1" s="1"/>
  <c r="J49" i="1" l="1"/>
  <c r="J33" i="1"/>
  <c r="I80" i="1"/>
  <c r="J83" i="1" l="1"/>
</calcChain>
</file>

<file path=xl/sharedStrings.xml><?xml version="1.0" encoding="utf-8"?>
<sst xmlns="http://schemas.openxmlformats.org/spreadsheetml/2006/main" count="134" uniqueCount="83">
  <si>
    <t xml:space="preserve">Cost Share Addendum </t>
  </si>
  <si>
    <t>Key</t>
  </si>
  <si>
    <t>Required Field</t>
  </si>
  <si>
    <t>Dropdown Field</t>
  </si>
  <si>
    <t>Optional</t>
  </si>
  <si>
    <t>Automatic Calculation</t>
  </si>
  <si>
    <t>Section A - Department/Award Information</t>
  </si>
  <si>
    <t>SAGE eGC1 #</t>
  </si>
  <si>
    <t>PI Name</t>
  </si>
  <si>
    <t>Grant Number:</t>
  </si>
  <si>
    <t>PI EID</t>
  </si>
  <si>
    <t>Date Prepared/Revised</t>
  </si>
  <si>
    <t>Department Contact/Preparer *</t>
  </si>
  <si>
    <t>Funding Source</t>
  </si>
  <si>
    <t>Fill out "Funding Sources" tab</t>
  </si>
  <si>
    <t>Contact e-Mail</t>
  </si>
  <si>
    <t>New or Revised?</t>
  </si>
  <si>
    <t>Contact Phone</t>
  </si>
  <si>
    <r>
      <rPr>
        <b/>
        <i/>
        <sz val="11"/>
        <color rgb="FF000000"/>
        <rFont val="Open Sans"/>
        <family val="2"/>
      </rPr>
      <t>If you need additional rows, please email gcafco@uw.edu.</t>
    </r>
    <r>
      <rPr>
        <i/>
        <sz val="11"/>
        <color rgb="FF000000"/>
        <rFont val="Open Sans"/>
        <family val="2"/>
      </rPr>
      <t xml:space="preserve"> *Form Preparer certifies that that the proper notifications, reviews and/or approvals have been fulfilled, in accordance with the policies of the org code requesting funding and the org code(s) participating in the cost share.</t>
    </r>
  </si>
  <si>
    <t>Section B: Cost Share Information</t>
  </si>
  <si>
    <t>Type of Cost Share</t>
  </si>
  <si>
    <t>Mandatory</t>
  </si>
  <si>
    <t xml:space="preserve">Cost Share F&amp;A Rate </t>
  </si>
  <si>
    <t>Rate Description</t>
  </si>
  <si>
    <t>Rate</t>
  </si>
  <si>
    <t>Standard F&amp;A Rate</t>
  </si>
  <si>
    <t xml:space="preserve">Current UW negotiated F&amp;A Rate </t>
  </si>
  <si>
    <t>Actual F&amp;A Rate</t>
  </si>
  <si>
    <t xml:space="preserve">F&amp;A Rate allowed by Sponsor  </t>
  </si>
  <si>
    <t>Cost Share F&amp;A Rate</t>
  </si>
  <si>
    <t>F&amp;A Rate applied to cost share direct costs (Same as Standard Rate unless Sponsor requires a specific Cost Share F&amp;A rate). This is the rate GCA will use on the cost share award line.</t>
  </si>
  <si>
    <t>Section C - Salary Costs</t>
  </si>
  <si>
    <t>Object Class</t>
  </si>
  <si>
    <t>Name/Job Title/Description</t>
  </si>
  <si>
    <t>Cost Share Salary</t>
  </si>
  <si>
    <t>Benefit Rate</t>
  </si>
  <si>
    <t>Benefits</t>
  </si>
  <si>
    <t>Cost Share F&amp;A</t>
  </si>
  <si>
    <t>Total Cost Share</t>
  </si>
  <si>
    <t>TOTAL SALARY COST SHARE</t>
  </si>
  <si>
    <t>Section D - Non-Salary Costs, F&amp;A Applicable</t>
  </si>
  <si>
    <t>Description</t>
  </si>
  <si>
    <t>Cost Share Amount</t>
  </si>
  <si>
    <t>TOTAL COSTS, F&amp;A APPLICABLE</t>
  </si>
  <si>
    <t>Section E - Non-Salary Costs, F&amp;A Exempt</t>
  </si>
  <si>
    <t>TOTAL COSTS, F&amp;A EXEMPT</t>
  </si>
  <si>
    <t>Section F - Third Party/Subaward Cost Share</t>
  </si>
  <si>
    <t>You need to provide the existing payor worktag. If you do not have a payor worktag, a new worktag will have to be requested via the Foundation Data Model (FDM) Data Element Management.</t>
  </si>
  <si>
    <t>Form here</t>
  </si>
  <si>
    <t>Contributor/Subaward Recipient Name</t>
  </si>
  <si>
    <t>Payor Worktag</t>
  </si>
  <si>
    <t>TOTAL THIRD PARTY/SUBAWARD COST SHARE</t>
  </si>
  <si>
    <t xml:space="preserve">Section G - Unrecovered Indirect Costs (UIDC) </t>
  </si>
  <si>
    <t>Line Item</t>
  </si>
  <si>
    <t>Sponsor Award using Standard F&amp;A</t>
  </si>
  <si>
    <t>Sponsor Award Using Actual F&amp;A</t>
  </si>
  <si>
    <t xml:space="preserve">Maximum UIDC </t>
  </si>
  <si>
    <t>Total Direct Costs on Award (not Cost Share)</t>
  </si>
  <si>
    <t>(Less) F&amp;A Exempt Costs on Award (not Cost Share)</t>
  </si>
  <si>
    <t>F&amp;A Base</t>
  </si>
  <si>
    <t>F&amp;A Rate From Section B (UW = Standard; Sponsor = Actual)</t>
  </si>
  <si>
    <t>F&amp;A (Standard minus Actual = UIDC)</t>
  </si>
  <si>
    <t>Amount of available UIDC to use for Cost Share (can only request up to Maximum UIDC):</t>
  </si>
  <si>
    <t>TOTAL COST SHARE</t>
  </si>
  <si>
    <t>Funding Source(s)</t>
  </si>
  <si>
    <r>
      <rPr>
        <b/>
        <sz val="11"/>
        <color rgb="FF000000"/>
        <rFont val="Open Sans"/>
        <family val="2"/>
      </rPr>
      <t xml:space="preserve">Please provide the information for each of the funding sources on this page. One funding source is required, any additional funding sources are optional. Please carefully consider the need for multiple funding sources before completing this form. Note that standalone grants may not be used as funding sources. </t>
    </r>
    <r>
      <rPr>
        <b/>
        <i/>
        <sz val="11"/>
        <color rgb="FF000000"/>
        <rFont val="Open Sans"/>
        <family val="2"/>
      </rPr>
      <t>If you would like to set up funding source rules for your funding sources in lieu of multiple grants, please contact gcahelp@uw.edu to discuss.</t>
    </r>
  </si>
  <si>
    <t>Collect Funding Source (Required)</t>
  </si>
  <si>
    <t>Company:</t>
  </si>
  <si>
    <t>Total Cost Share Funding Amount Entered</t>
  </si>
  <si>
    <t>Funding Amount:</t>
  </si>
  <si>
    <t>Please provide the worktags for your funding source. At minimum, provide a worktag for one of the following: Project, Gift, or Program.</t>
  </si>
  <si>
    <t>Cost Center (required):</t>
  </si>
  <si>
    <t>Resource (required):</t>
  </si>
  <si>
    <t>Fund (required):</t>
  </si>
  <si>
    <t>Balancing Unit (required):</t>
  </si>
  <si>
    <t xml:space="preserve">Program: </t>
  </si>
  <si>
    <t>Gift:</t>
  </si>
  <si>
    <t>Project:</t>
  </si>
  <si>
    <t>Assignee:</t>
  </si>
  <si>
    <t xml:space="preserve">Collect Funding Source </t>
  </si>
  <si>
    <t>New</t>
  </si>
  <si>
    <t>Voluntary-Committed</t>
  </si>
  <si>
    <t>Revised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</si>
</sst>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164" formatCode="###\-###\-####"/>
    <numFmt numFmtId="165" formatCode="0.0%"/>
    <numFmt numFmtId="166" formatCode="&quot;$&quot;#,##0"/>
    <numFmt numFmtId="167" formatCode="_(&quot;$&quot;* #,##0_);_(&quot;$&quot;* \(#,##0\);_(&quot;$&quot;* &quot;-&quot;??_);_(@_)"/>
    <numFmt numFmtId="168" formatCode="&quot;$&quot;#,##0.00"/>
  </numFmts>
  <fonts count="26" x14ac:knownFonts="1">
    <font>
      <sz val="11"/>
      <color theme="1"/>
      <name val="Calibri"/>
      <family val="2"/>
      <scheme val="minor"/>
    </font>
    <font>
      <sz val="11"/>
      <color theme="1"/>
      <name val="Calibri"/>
      <family val="2"/>
      <scheme val="minor"/>
    </font>
    <font>
      <u/>
      <sz val="12"/>
      <color theme="4" tint="-0.499984740745262"/>
      <name val="Arial"/>
      <family val="2"/>
    </font>
    <font>
      <sz val="11"/>
      <color theme="1"/>
      <name val="Open Sans"/>
      <family val="2"/>
    </font>
    <font>
      <b/>
      <sz val="14"/>
      <color theme="0"/>
      <name val="Open sans"/>
      <family val="2"/>
    </font>
    <font>
      <b/>
      <sz val="11"/>
      <color theme="1"/>
      <name val="Open Sans"/>
      <family val="2"/>
    </font>
    <font>
      <b/>
      <sz val="11"/>
      <color rgb="FFFF0000"/>
      <name val="Open Sans"/>
      <family val="2"/>
    </font>
    <font>
      <sz val="11"/>
      <color theme="0"/>
      <name val="Open Sans"/>
      <family val="2"/>
    </font>
    <font>
      <b/>
      <sz val="11"/>
      <color theme="0"/>
      <name val="Open Sans"/>
      <family val="2"/>
    </font>
    <font>
      <sz val="11"/>
      <name val="Open Sans"/>
      <family val="2"/>
    </font>
    <font>
      <b/>
      <sz val="16"/>
      <color theme="1"/>
      <name val="Open Sans"/>
      <family val="2"/>
    </font>
    <font>
      <u/>
      <sz val="12"/>
      <color theme="4" tint="-0.499984740745262"/>
      <name val="Open Sans"/>
      <family val="2"/>
    </font>
    <font>
      <sz val="12.5"/>
      <color theme="1"/>
      <name val="Open Sans"/>
      <family val="2"/>
    </font>
    <font>
      <sz val="12.5"/>
      <name val="Open Sans"/>
      <family val="2"/>
    </font>
    <font>
      <b/>
      <u/>
      <sz val="10"/>
      <color rgb="FF0070C0"/>
      <name val="Open Sans"/>
      <family val="2"/>
    </font>
    <font>
      <i/>
      <sz val="11"/>
      <name val="Open Sans"/>
      <family val="2"/>
    </font>
    <font>
      <sz val="12.5"/>
      <color theme="0"/>
      <name val="Open Sans"/>
      <family val="2"/>
    </font>
    <font>
      <b/>
      <sz val="16"/>
      <color theme="0"/>
      <name val="Open Sans"/>
      <family val="2"/>
    </font>
    <font>
      <b/>
      <sz val="10"/>
      <name val="Open Sans"/>
      <family val="2"/>
    </font>
    <font>
      <b/>
      <u/>
      <sz val="14"/>
      <color theme="0"/>
      <name val="Open Sans"/>
      <family val="2"/>
    </font>
    <font>
      <b/>
      <sz val="12.5"/>
      <name val="Open Sans"/>
      <family val="2"/>
    </font>
    <font>
      <b/>
      <u/>
      <sz val="11"/>
      <color theme="0"/>
      <name val="Open Sans"/>
      <family val="2"/>
    </font>
    <font>
      <b/>
      <sz val="11"/>
      <color rgb="FF000000"/>
      <name val="Open Sans"/>
      <family val="2"/>
    </font>
    <font>
      <b/>
      <sz val="11"/>
      <color rgb="FF000000"/>
      <name val="Open Sans"/>
      <family val="2"/>
    </font>
    <font>
      <b/>
      <i/>
      <sz val="11"/>
      <color rgb="FF000000"/>
      <name val="Open Sans"/>
      <family val="2"/>
    </font>
    <font>
      <i/>
      <sz val="11"/>
      <color rgb="FF000000"/>
      <name val="Open Sans"/>
      <family val="2"/>
    </font>
  </fonts>
  <fills count="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rgb="FF4B2E83"/>
        <bgColor indexed="64"/>
      </patternFill>
    </fill>
    <fill>
      <patternFill patternType="solid">
        <fgColor rgb="FF85754D"/>
        <bgColor indexed="64"/>
      </patternFill>
    </fill>
    <fill>
      <patternFill patternType="solid">
        <fgColor theme="4" tint="0.59999389629810485"/>
        <bgColor indexed="64"/>
      </patternFill>
    </fill>
  </fills>
  <borders count="5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medium">
        <color indexed="64"/>
      </right>
      <top style="thin">
        <color auto="1"/>
      </top>
      <bottom style="thin">
        <color auto="1"/>
      </bottom>
      <diagonal/>
    </border>
    <border>
      <left/>
      <right style="thin">
        <color indexed="64"/>
      </right>
      <top style="thin">
        <color indexed="64"/>
      </top>
      <bottom style="thin">
        <color indexed="64"/>
      </bottom>
      <diagonal/>
    </border>
    <border>
      <left style="medium">
        <color indexed="64"/>
      </left>
      <right style="thin">
        <color auto="1"/>
      </right>
      <top style="thin">
        <color auto="1"/>
      </top>
      <bottom style="thin">
        <color auto="1"/>
      </bottom>
      <diagonal/>
    </border>
    <border>
      <left/>
      <right style="medium">
        <color indexed="64"/>
      </right>
      <top/>
      <bottom/>
      <diagonal/>
    </border>
    <border>
      <left/>
      <right/>
      <top style="thin">
        <color indexed="64"/>
      </top>
      <bottom/>
      <diagonal/>
    </border>
    <border>
      <left/>
      <right style="medium">
        <color indexed="64"/>
      </right>
      <top style="thin">
        <color auto="1"/>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right/>
      <top/>
      <bottom style="thin">
        <color indexed="64"/>
      </bottom>
      <diagonal/>
    </border>
    <border>
      <left/>
      <right style="thin">
        <color auto="1"/>
      </right>
      <top/>
      <bottom style="thin">
        <color auto="1"/>
      </bottom>
      <diagonal/>
    </border>
    <border>
      <left style="thin">
        <color auto="1"/>
      </left>
      <right/>
      <top style="medium">
        <color indexed="64"/>
      </top>
      <bottom style="thin">
        <color auto="1"/>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bottom style="thin">
        <color indexed="64"/>
      </bottom>
      <diagonal/>
    </border>
    <border>
      <left/>
      <right style="thin">
        <color auto="1"/>
      </right>
      <top style="medium">
        <color indexed="64"/>
      </top>
      <bottom style="thin">
        <color indexed="64"/>
      </bottom>
      <diagonal/>
    </border>
    <border>
      <left style="thin">
        <color auto="1"/>
      </left>
      <right style="medium">
        <color indexed="64"/>
      </right>
      <top/>
      <bottom style="thin">
        <color auto="1"/>
      </bottom>
      <diagonal/>
    </border>
    <border>
      <left style="thin">
        <color auto="1"/>
      </left>
      <right style="medium">
        <color indexed="64"/>
      </right>
      <top style="thin">
        <color auto="1"/>
      </top>
      <bottom style="thin">
        <color auto="1"/>
      </bottom>
      <diagonal/>
    </border>
    <border>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n">
        <color auto="1"/>
      </left>
      <right/>
      <top/>
      <bottom style="medium">
        <color indexed="64"/>
      </bottom>
      <diagonal/>
    </border>
    <border>
      <left/>
      <right style="thin">
        <color auto="1"/>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thin">
        <color auto="1"/>
      </right>
      <top/>
      <bottom style="thin">
        <color auto="1"/>
      </bottom>
      <diagonal/>
    </border>
    <border>
      <left style="medium">
        <color indexed="64"/>
      </left>
      <right/>
      <top/>
      <bottom/>
      <diagonal/>
    </border>
    <border>
      <left/>
      <right/>
      <top/>
      <bottom style="medium">
        <color indexed="64"/>
      </bottom>
      <diagonal/>
    </border>
    <border>
      <left style="medium">
        <color indexed="64"/>
      </left>
      <right/>
      <top style="thin">
        <color indexed="64"/>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indexed="64"/>
      </bottom>
      <diagonal/>
    </border>
    <border>
      <left style="thin">
        <color auto="1"/>
      </left>
      <right style="thin">
        <color auto="1"/>
      </right>
      <top style="thin">
        <color auto="1"/>
      </top>
      <bottom style="double">
        <color indexed="64"/>
      </bottom>
      <diagonal/>
    </border>
    <border>
      <left style="thin">
        <color auto="1"/>
      </left>
      <right/>
      <top style="thin">
        <color auto="1"/>
      </top>
      <bottom style="double">
        <color indexed="64"/>
      </bottom>
      <diagonal/>
    </border>
    <border>
      <left style="thin">
        <color auto="1"/>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bottom style="thin">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auto="1"/>
      </right>
      <top style="thin">
        <color auto="1"/>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alignment vertical="top"/>
      <protection locked="0"/>
    </xf>
  </cellStyleXfs>
  <cellXfs count="248">
    <xf numFmtId="0" fontId="0" fillId="0" borderId="0" xfId="0"/>
    <xf numFmtId="0" fontId="3" fillId="0" borderId="0" xfId="0" applyFont="1"/>
    <xf numFmtId="0" fontId="3" fillId="0" borderId="56" xfId="0" applyFont="1" applyBorder="1"/>
    <xf numFmtId="0" fontId="3" fillId="0" borderId="43" xfId="0" applyFont="1" applyBorder="1"/>
    <xf numFmtId="0" fontId="3" fillId="0" borderId="42" xfId="0" applyFont="1" applyBorder="1"/>
    <xf numFmtId="0" fontId="3" fillId="0" borderId="13" xfId="0" applyFont="1" applyBorder="1"/>
    <xf numFmtId="0" fontId="3" fillId="0" borderId="57" xfId="0" applyFont="1" applyBorder="1"/>
    <xf numFmtId="0" fontId="3" fillId="0" borderId="13" xfId="0" applyFont="1" applyBorder="1" applyAlignment="1">
      <alignment wrapText="1"/>
    </xf>
    <xf numFmtId="0" fontId="6" fillId="0" borderId="42" xfId="0" applyFont="1" applyBorder="1"/>
    <xf numFmtId="0" fontId="4" fillId="6" borderId="54" xfId="0" applyFont="1" applyFill="1" applyBorder="1"/>
    <xf numFmtId="0" fontId="4" fillId="6" borderId="52" xfId="0" applyFont="1" applyFill="1" applyBorder="1"/>
    <xf numFmtId="0" fontId="3" fillId="6" borderId="52" xfId="0" applyFont="1" applyFill="1" applyBorder="1"/>
    <xf numFmtId="0" fontId="3" fillId="6" borderId="55" xfId="0" applyFont="1" applyFill="1" applyBorder="1"/>
    <xf numFmtId="0" fontId="5" fillId="0" borderId="0" xfId="0" applyFont="1"/>
    <xf numFmtId="0" fontId="3" fillId="0" borderId="0" xfId="0" applyFont="1" applyAlignment="1">
      <alignment wrapText="1"/>
    </xf>
    <xf numFmtId="0" fontId="7" fillId="6" borderId="0" xfId="0" applyFont="1" applyFill="1"/>
    <xf numFmtId="0" fontId="7" fillId="6" borderId="13" xfId="0" applyFont="1" applyFill="1" applyBorder="1"/>
    <xf numFmtId="0" fontId="8" fillId="7" borderId="51" xfId="0" applyFont="1" applyFill="1" applyBorder="1" applyAlignment="1">
      <alignment horizontal="left"/>
    </xf>
    <xf numFmtId="0" fontId="4" fillId="6" borderId="1" xfId="0" applyFont="1" applyFill="1" applyBorder="1"/>
    <xf numFmtId="0" fontId="7" fillId="6" borderId="2" xfId="0" applyFont="1" applyFill="1" applyBorder="1"/>
    <xf numFmtId="0" fontId="7" fillId="6" borderId="3" xfId="0" applyFont="1" applyFill="1" applyBorder="1"/>
    <xf numFmtId="0" fontId="3" fillId="0" borderId="0" xfId="0" applyFont="1" applyProtection="1">
      <protection locked="0"/>
    </xf>
    <xf numFmtId="0" fontId="12" fillId="0" borderId="0" xfId="0" applyFont="1" applyProtection="1">
      <protection locked="0"/>
    </xf>
    <xf numFmtId="0" fontId="13" fillId="0" borderId="0" xfId="0" applyFont="1" applyProtection="1">
      <protection locked="0"/>
    </xf>
    <xf numFmtId="49" fontId="5" fillId="2" borderId="1" xfId="0" applyNumberFormat="1" applyFont="1" applyFill="1" applyBorder="1" applyProtection="1">
      <protection locked="0"/>
    </xf>
    <xf numFmtId="49" fontId="5" fillId="2" borderId="2" xfId="0" applyNumberFormat="1" applyFont="1" applyFill="1" applyBorder="1" applyProtection="1">
      <protection locked="0"/>
    </xf>
    <xf numFmtId="44" fontId="9" fillId="0" borderId="53" xfId="1" applyFont="1" applyFill="1" applyBorder="1" applyProtection="1">
      <protection locked="0"/>
    </xf>
    <xf numFmtId="44" fontId="9" fillId="0" borderId="10" xfId="1" applyFont="1" applyFill="1" applyBorder="1" applyProtection="1">
      <protection locked="0"/>
    </xf>
    <xf numFmtId="166" fontId="5" fillId="3" borderId="40" xfId="1" applyNumberFormat="1" applyFont="1" applyFill="1" applyBorder="1" applyAlignment="1" applyProtection="1">
      <protection locked="0"/>
    </xf>
    <xf numFmtId="0" fontId="4" fillId="0" borderId="0" xfId="0" applyFont="1" applyAlignment="1" applyProtection="1">
      <alignment horizontal="left"/>
      <protection locked="0"/>
    </xf>
    <xf numFmtId="0" fontId="4" fillId="6" borderId="54" xfId="0" applyFont="1" applyFill="1" applyBorder="1" applyProtection="1">
      <protection locked="0"/>
    </xf>
    <xf numFmtId="0" fontId="4" fillId="6" borderId="52" xfId="0" applyFont="1" applyFill="1" applyBorder="1" applyProtection="1">
      <protection locked="0"/>
    </xf>
    <xf numFmtId="0" fontId="4" fillId="6" borderId="29" xfId="0" applyFont="1" applyFill="1" applyBorder="1" applyProtection="1">
      <protection locked="0"/>
    </xf>
    <xf numFmtId="0" fontId="10" fillId="6" borderId="29" xfId="0" applyFont="1" applyFill="1" applyBorder="1" applyProtection="1">
      <protection locked="0"/>
    </xf>
    <xf numFmtId="0" fontId="3" fillId="6" borderId="22" xfId="0" applyFont="1" applyFill="1" applyBorder="1" applyProtection="1">
      <protection locked="0"/>
    </xf>
    <xf numFmtId="0" fontId="11" fillId="6" borderId="29" xfId="3" applyFont="1" applyFill="1" applyBorder="1" applyAlignment="1" applyProtection="1">
      <protection locked="0"/>
    </xf>
    <xf numFmtId="0" fontId="11" fillId="6" borderId="22" xfId="3" applyFont="1" applyFill="1" applyBorder="1" applyAlignment="1" applyProtection="1">
      <protection locked="0"/>
    </xf>
    <xf numFmtId="0" fontId="11" fillId="6" borderId="53" xfId="3" applyFont="1" applyFill="1" applyBorder="1" applyAlignment="1" applyProtection="1">
      <protection locked="0"/>
    </xf>
    <xf numFmtId="0" fontId="8" fillId="7" borderId="12" xfId="0" applyFont="1" applyFill="1" applyBorder="1"/>
    <xf numFmtId="0" fontId="8" fillId="6" borderId="2" xfId="0" applyFont="1" applyFill="1" applyBorder="1" applyProtection="1">
      <protection locked="0"/>
    </xf>
    <xf numFmtId="0" fontId="7" fillId="6" borderId="2" xfId="0" applyFont="1" applyFill="1" applyBorder="1" applyProtection="1">
      <protection locked="0"/>
    </xf>
    <xf numFmtId="0" fontId="16" fillId="6" borderId="2" xfId="0" applyFont="1" applyFill="1" applyBorder="1" applyProtection="1">
      <protection locked="0"/>
    </xf>
    <xf numFmtId="0" fontId="7" fillId="6" borderId="3" xfId="0" applyFont="1" applyFill="1" applyBorder="1" applyProtection="1">
      <protection locked="0"/>
    </xf>
    <xf numFmtId="0" fontId="4" fillId="6" borderId="1" xfId="0" applyFont="1" applyFill="1" applyBorder="1" applyProtection="1">
      <protection locked="0"/>
    </xf>
    <xf numFmtId="0" fontId="5" fillId="7" borderId="28" xfId="0" applyFont="1" applyFill="1" applyBorder="1" applyAlignment="1">
      <alignment horizontal="center"/>
    </xf>
    <xf numFmtId="10" fontId="9" fillId="4" borderId="31" xfId="2" applyNumberFormat="1" applyFont="1" applyFill="1" applyBorder="1" applyAlignment="1" applyProtection="1">
      <protection locked="0"/>
    </xf>
    <xf numFmtId="10" fontId="9" fillId="4" borderId="32" xfId="2" applyNumberFormat="1" applyFont="1" applyFill="1" applyBorder="1" applyAlignment="1" applyProtection="1">
      <protection locked="0"/>
    </xf>
    <xf numFmtId="10" fontId="9" fillId="4" borderId="28" xfId="2" applyNumberFormat="1" applyFont="1" applyFill="1" applyBorder="1" applyAlignment="1" applyProtection="1">
      <protection locked="0"/>
    </xf>
    <xf numFmtId="0" fontId="16" fillId="6" borderId="2" xfId="0" applyFont="1" applyFill="1" applyBorder="1"/>
    <xf numFmtId="0" fontId="14" fillId="0" borderId="3" xfId="3" applyFont="1" applyFill="1" applyBorder="1" applyAlignment="1" applyProtection="1">
      <alignment horizontal="right"/>
    </xf>
    <xf numFmtId="0" fontId="19" fillId="6" borderId="1" xfId="3" applyFont="1" applyFill="1" applyBorder="1" applyAlignment="1" applyProtection="1"/>
    <xf numFmtId="0" fontId="8" fillId="7" borderId="51" xfId="0" applyFont="1" applyFill="1" applyBorder="1" applyAlignment="1">
      <alignment horizontal="center" wrapText="1"/>
    </xf>
    <xf numFmtId="0" fontId="8" fillId="7" borderId="39" xfId="0" applyFont="1" applyFill="1" applyBorder="1" applyAlignment="1">
      <alignment horizontal="center" wrapText="1"/>
    </xf>
    <xf numFmtId="0" fontId="8" fillId="7" borderId="40" xfId="0" applyFont="1" applyFill="1" applyBorder="1" applyAlignment="1">
      <alignment horizontal="center" wrapText="1"/>
    </xf>
    <xf numFmtId="0" fontId="8" fillId="7" borderId="40" xfId="0" applyFont="1" applyFill="1" applyBorder="1" applyAlignment="1">
      <alignment horizontal="center"/>
    </xf>
    <xf numFmtId="0" fontId="8" fillId="7" borderId="39" xfId="0" applyFont="1" applyFill="1" applyBorder="1" applyAlignment="1">
      <alignment horizontal="left" wrapText="1"/>
    </xf>
    <xf numFmtId="49" fontId="8" fillId="7" borderId="29" xfId="0" applyNumberFormat="1" applyFont="1" applyFill="1" applyBorder="1"/>
    <xf numFmtId="49" fontId="8" fillId="7" borderId="22" xfId="0" applyNumberFormat="1" applyFont="1" applyFill="1" applyBorder="1"/>
    <xf numFmtId="49" fontId="8" fillId="7" borderId="6" xfId="0" applyNumberFormat="1" applyFont="1" applyFill="1" applyBorder="1"/>
    <xf numFmtId="49" fontId="8" fillId="7" borderId="7" xfId="0" applyNumberFormat="1" applyFont="1" applyFill="1" applyBorder="1"/>
    <xf numFmtId="166" fontId="5" fillId="0" borderId="40" xfId="1" applyNumberFormat="1" applyFont="1" applyFill="1" applyBorder="1" applyAlignment="1" applyProtection="1"/>
    <xf numFmtId="49" fontId="8" fillId="7" borderId="1" xfId="0" applyNumberFormat="1" applyFont="1" applyFill="1" applyBorder="1"/>
    <xf numFmtId="49" fontId="8" fillId="7" borderId="2" xfId="0" applyNumberFormat="1" applyFont="1" applyFill="1" applyBorder="1"/>
    <xf numFmtId="49" fontId="8" fillId="7" borderId="43" xfId="0" applyNumberFormat="1" applyFont="1" applyFill="1" applyBorder="1"/>
    <xf numFmtId="166" fontId="5" fillId="3" borderId="40" xfId="1" applyNumberFormat="1" applyFont="1" applyFill="1" applyBorder="1" applyAlignment="1" applyProtection="1"/>
    <xf numFmtId="166" fontId="3" fillId="3" borderId="41" xfId="1" applyNumberFormat="1" applyFont="1" applyFill="1" applyBorder="1" applyAlignment="1" applyProtection="1"/>
    <xf numFmtId="166" fontId="3" fillId="3" borderId="31" xfId="1" applyNumberFormat="1" applyFont="1" applyFill="1" applyBorder="1" applyAlignment="1" applyProtection="1"/>
    <xf numFmtId="166" fontId="3" fillId="3" borderId="31" xfId="0" applyNumberFormat="1" applyFont="1" applyFill="1" applyBorder="1"/>
    <xf numFmtId="0" fontId="21" fillId="7" borderId="39" xfId="3" applyFont="1" applyFill="1" applyBorder="1" applyAlignment="1" applyProtection="1">
      <alignment horizontal="center"/>
    </xf>
    <xf numFmtId="49" fontId="9" fillId="4" borderId="29" xfId="0" applyNumberFormat="1" applyFont="1" applyFill="1" applyBorder="1" applyProtection="1">
      <protection locked="0"/>
    </xf>
    <xf numFmtId="44" fontId="9" fillId="4" borderId="41" xfId="1" applyFont="1" applyFill="1" applyBorder="1" applyAlignment="1" applyProtection="1">
      <alignment wrapText="1"/>
      <protection locked="0"/>
    </xf>
    <xf numFmtId="165" fontId="9" fillId="4" borderId="41" xfId="2" applyNumberFormat="1" applyFont="1" applyFill="1" applyBorder="1" applyProtection="1">
      <protection locked="0"/>
    </xf>
    <xf numFmtId="44" fontId="9" fillId="4" borderId="8" xfId="1" applyFont="1" applyFill="1" applyBorder="1" applyAlignment="1" applyProtection="1">
      <alignment wrapText="1"/>
      <protection locked="0"/>
    </xf>
    <xf numFmtId="49" fontId="8" fillId="7" borderId="1" xfId="0" applyNumberFormat="1" applyFont="1" applyFill="1" applyBorder="1" applyProtection="1">
      <protection locked="0"/>
    </xf>
    <xf numFmtId="49" fontId="8" fillId="7" borderId="2" xfId="0" applyNumberFormat="1" applyFont="1" applyFill="1" applyBorder="1" applyProtection="1">
      <protection locked="0"/>
    </xf>
    <xf numFmtId="166" fontId="8" fillId="7" borderId="2" xfId="0" applyNumberFormat="1" applyFont="1" applyFill="1" applyBorder="1"/>
    <xf numFmtId="49" fontId="9" fillId="4" borderId="42" xfId="0" applyNumberFormat="1" applyFont="1" applyFill="1" applyBorder="1" applyProtection="1">
      <protection locked="0"/>
    </xf>
    <xf numFmtId="44" fontId="9" fillId="4" borderId="41" xfId="1" applyFont="1" applyFill="1" applyBorder="1" applyAlignment="1" applyProtection="1">
      <protection locked="0"/>
    </xf>
    <xf numFmtId="49" fontId="9" fillId="4" borderId="6" xfId="0" applyNumberFormat="1" applyFont="1" applyFill="1" applyBorder="1" applyProtection="1">
      <protection locked="0"/>
    </xf>
    <xf numFmtId="44" fontId="9" fillId="4" borderId="8" xfId="1" applyFont="1" applyFill="1" applyBorder="1" applyAlignment="1" applyProtection="1">
      <protection locked="0"/>
    </xf>
    <xf numFmtId="49" fontId="9" fillId="4" borderId="12" xfId="0" applyNumberFormat="1" applyFont="1" applyFill="1" applyBorder="1" applyProtection="1">
      <protection locked="0"/>
    </xf>
    <xf numFmtId="49" fontId="9" fillId="4" borderId="44" xfId="0" applyNumberFormat="1" applyFont="1" applyFill="1" applyBorder="1" applyProtection="1">
      <protection locked="0"/>
    </xf>
    <xf numFmtId="44" fontId="9" fillId="4" borderId="45" xfId="1" applyFont="1" applyFill="1" applyBorder="1" applyAlignment="1" applyProtection="1">
      <protection locked="0"/>
    </xf>
    <xf numFmtId="0" fontId="9" fillId="4" borderId="47" xfId="0" applyFont="1" applyFill="1" applyBorder="1" applyProtection="1">
      <protection locked="0"/>
    </xf>
    <xf numFmtId="0" fontId="9" fillId="4" borderId="9" xfId="0" applyFont="1" applyFill="1" applyBorder="1" applyProtection="1">
      <protection locked="0"/>
    </xf>
    <xf numFmtId="0" fontId="9" fillId="4" borderId="34" xfId="0" applyFont="1" applyFill="1" applyBorder="1" applyProtection="1">
      <protection locked="0"/>
    </xf>
    <xf numFmtId="49" fontId="8" fillId="7" borderId="46" xfId="0" applyNumberFormat="1" applyFont="1" applyFill="1" applyBorder="1" applyProtection="1">
      <protection locked="0"/>
    </xf>
    <xf numFmtId="49" fontId="8" fillId="7" borderId="31" xfId="0" applyNumberFormat="1" applyFont="1" applyFill="1" applyBorder="1" applyProtection="1">
      <protection locked="0"/>
    </xf>
    <xf numFmtId="166" fontId="3" fillId="4" borderId="47" xfId="1" applyNumberFormat="1" applyFont="1" applyFill="1" applyBorder="1" applyAlignment="1" applyProtection="1">
      <alignment horizontal="right"/>
      <protection locked="0"/>
    </xf>
    <xf numFmtId="166" fontId="3" fillId="4" borderId="48" xfId="1" applyNumberFormat="1" applyFont="1" applyFill="1" applyBorder="1" applyAlignment="1" applyProtection="1">
      <alignment horizontal="right"/>
      <protection locked="0"/>
    </xf>
    <xf numFmtId="166" fontId="3" fillId="3" borderId="47" xfId="0" applyNumberFormat="1" applyFont="1" applyFill="1" applyBorder="1"/>
    <xf numFmtId="10" fontId="3" fillId="3" borderId="49" xfId="2" applyNumberFormat="1" applyFont="1" applyFill="1" applyBorder="1" applyAlignment="1" applyProtection="1"/>
    <xf numFmtId="166" fontId="5" fillId="3" borderId="9" xfId="0" applyNumberFormat="1" applyFont="1" applyFill="1" applyBorder="1"/>
    <xf numFmtId="167" fontId="3" fillId="3" borderId="45" xfId="1" applyNumberFormat="1" applyFont="1" applyFill="1" applyBorder="1" applyProtection="1"/>
    <xf numFmtId="167" fontId="3" fillId="3" borderId="46" xfId="1" applyNumberFormat="1" applyFont="1" applyFill="1" applyBorder="1" applyProtection="1"/>
    <xf numFmtId="167" fontId="3" fillId="3" borderId="41" xfId="1" applyNumberFormat="1" applyFont="1" applyFill="1" applyBorder="1" applyProtection="1"/>
    <xf numFmtId="168" fontId="5" fillId="3" borderId="22" xfId="0" applyNumberFormat="1" applyFont="1" applyFill="1" applyBorder="1" applyProtection="1">
      <protection locked="0"/>
    </xf>
    <xf numFmtId="166" fontId="3" fillId="4" borderId="8" xfId="1" applyNumberFormat="1" applyFont="1" applyFill="1" applyBorder="1" applyProtection="1"/>
    <xf numFmtId="166" fontId="3" fillId="4" borderId="48" xfId="1" applyNumberFormat="1" applyFont="1" applyFill="1" applyBorder="1" applyProtection="1"/>
    <xf numFmtId="166" fontId="3" fillId="3" borderId="41" xfId="1" applyNumberFormat="1" applyFont="1" applyFill="1" applyBorder="1" applyProtection="1"/>
    <xf numFmtId="10" fontId="9" fillId="3" borderId="48" xfId="0" applyNumberFormat="1" applyFont="1" applyFill="1" applyBorder="1"/>
    <xf numFmtId="166" fontId="5" fillId="3" borderId="35" xfId="1" applyNumberFormat="1" applyFont="1" applyFill="1" applyBorder="1" applyProtection="1"/>
    <xf numFmtId="166" fontId="5" fillId="3" borderId="9" xfId="1" applyNumberFormat="1" applyFont="1" applyFill="1" applyBorder="1" applyProtection="1"/>
    <xf numFmtId="0" fontId="3" fillId="3" borderId="15" xfId="0" applyFont="1" applyFill="1" applyBorder="1"/>
    <xf numFmtId="0" fontId="3" fillId="3" borderId="13" xfId="0" applyFont="1" applyFill="1" applyBorder="1"/>
    <xf numFmtId="0" fontId="3" fillId="3" borderId="50" xfId="0" applyFont="1" applyFill="1" applyBorder="1"/>
    <xf numFmtId="0" fontId="3" fillId="3" borderId="26" xfId="0" applyFont="1" applyFill="1" applyBorder="1"/>
    <xf numFmtId="0" fontId="4" fillId="0" borderId="42" xfId="0" applyFont="1" applyBorder="1" applyAlignment="1" applyProtection="1">
      <alignment horizontal="left"/>
      <protection locked="0"/>
    </xf>
    <xf numFmtId="49" fontId="5" fillId="0" borderId="42" xfId="0" applyNumberFormat="1" applyFont="1" applyBorder="1" applyProtection="1">
      <protection locked="0"/>
    </xf>
    <xf numFmtId="49" fontId="3" fillId="0" borderId="42" xfId="0" applyNumberFormat="1" applyFont="1" applyBorder="1" applyProtection="1">
      <protection locked="0"/>
    </xf>
    <xf numFmtId="0" fontId="17" fillId="7" borderId="1" xfId="0" applyFont="1" applyFill="1" applyBorder="1"/>
    <xf numFmtId="0" fontId="16" fillId="7" borderId="2" xfId="0" applyFont="1" applyFill="1" applyBorder="1"/>
    <xf numFmtId="0" fontId="7" fillId="7" borderId="2" xfId="0" applyFont="1" applyFill="1" applyBorder="1"/>
    <xf numFmtId="166" fontId="20" fillId="0" borderId="3" xfId="1" applyNumberFormat="1" applyFont="1" applyFill="1" applyBorder="1" applyProtection="1"/>
    <xf numFmtId="0" fontId="22" fillId="0" borderId="42" xfId="0" applyFont="1" applyBorder="1"/>
    <xf numFmtId="0" fontId="8" fillId="0" borderId="42" xfId="0" applyFont="1" applyBorder="1" applyAlignment="1">
      <alignment horizontal="left"/>
    </xf>
    <xf numFmtId="44" fontId="3" fillId="0" borderId="0" xfId="1" applyFont="1" applyFill="1" applyBorder="1" applyAlignment="1">
      <alignment horizontal="center"/>
    </xf>
    <xf numFmtId="44" fontId="3" fillId="0" borderId="3" xfId="0" applyNumberFormat="1" applyFont="1" applyBorder="1"/>
    <xf numFmtId="0" fontId="8" fillId="7" borderId="37" xfId="0" applyFont="1" applyFill="1" applyBorder="1" applyAlignment="1">
      <alignment horizontal="center"/>
    </xf>
    <xf numFmtId="0" fontId="3" fillId="0" borderId="13" xfId="0" applyFont="1" applyBorder="1" applyProtection="1">
      <protection locked="0"/>
    </xf>
    <xf numFmtId="0" fontId="9" fillId="4" borderId="9" xfId="0" applyFont="1" applyFill="1" applyBorder="1" applyAlignment="1" applyProtection="1">
      <alignment horizontal="center"/>
      <protection locked="0"/>
    </xf>
    <xf numFmtId="0" fontId="9" fillId="4" borderId="7" xfId="0" applyFont="1" applyFill="1" applyBorder="1" applyAlignment="1" applyProtection="1">
      <alignment horizontal="center"/>
      <protection locked="0"/>
    </xf>
    <xf numFmtId="0" fontId="9" fillId="4" borderId="11" xfId="0" applyFont="1" applyFill="1" applyBorder="1" applyAlignment="1" applyProtection="1">
      <alignment horizontal="center"/>
      <protection locked="0"/>
    </xf>
    <xf numFmtId="4" fontId="9" fillId="3" borderId="9" xfId="0" applyNumberFormat="1" applyFont="1" applyFill="1" applyBorder="1" applyAlignment="1">
      <alignment horizontal="left"/>
    </xf>
    <xf numFmtId="4" fontId="9" fillId="3" borderId="7" xfId="0" applyNumberFormat="1" applyFont="1" applyFill="1" applyBorder="1" applyAlignment="1">
      <alignment horizontal="left"/>
    </xf>
    <xf numFmtId="4" fontId="9" fillId="3" borderId="11" xfId="0" applyNumberFormat="1" applyFont="1" applyFill="1" applyBorder="1" applyAlignment="1">
      <alignment horizontal="left"/>
    </xf>
    <xf numFmtId="4" fontId="9" fillId="3" borderId="24" xfId="0" applyNumberFormat="1" applyFont="1" applyFill="1" applyBorder="1" applyAlignment="1">
      <alignment horizontal="left"/>
    </xf>
    <xf numFmtId="4" fontId="9" fillId="3" borderId="4" xfId="0" applyNumberFormat="1" applyFont="1" applyFill="1" applyBorder="1" applyAlignment="1">
      <alignment horizontal="left"/>
    </xf>
    <xf numFmtId="4" fontId="9" fillId="3" borderId="30" xfId="0" applyNumberFormat="1" applyFont="1" applyFill="1" applyBorder="1" applyAlignment="1">
      <alignment horizontal="left"/>
    </xf>
    <xf numFmtId="4" fontId="9" fillId="3" borderId="34" xfId="0" applyNumberFormat="1" applyFont="1" applyFill="1" applyBorder="1" applyAlignment="1">
      <alignment horizontal="left" wrapText="1"/>
    </xf>
    <xf numFmtId="4" fontId="9" fillId="3" borderId="17" xfId="0" applyNumberFormat="1" applyFont="1" applyFill="1" applyBorder="1" applyAlignment="1">
      <alignment horizontal="left" wrapText="1"/>
    </xf>
    <xf numFmtId="4" fontId="9" fillId="3" borderId="33" xfId="0" applyNumberFormat="1" applyFont="1" applyFill="1" applyBorder="1" applyAlignment="1">
      <alignment horizontal="left" wrapText="1"/>
    </xf>
    <xf numFmtId="0" fontId="9" fillId="4" borderId="9" xfId="0" applyFont="1" applyFill="1" applyBorder="1" applyAlignment="1" applyProtection="1">
      <alignment horizontal="left" wrapText="1"/>
      <protection locked="0"/>
    </xf>
    <xf numFmtId="0" fontId="9" fillId="4" borderId="7" xfId="0" applyFont="1" applyFill="1" applyBorder="1" applyAlignment="1" applyProtection="1">
      <alignment horizontal="left" wrapText="1"/>
      <protection locked="0"/>
    </xf>
    <xf numFmtId="0" fontId="9" fillId="4" borderId="11" xfId="0" applyFont="1" applyFill="1" applyBorder="1" applyAlignment="1" applyProtection="1">
      <alignment horizontal="left" wrapText="1"/>
      <protection locked="0"/>
    </xf>
    <xf numFmtId="0" fontId="9" fillId="4" borderId="34" xfId="0" applyFont="1" applyFill="1" applyBorder="1" applyAlignment="1" applyProtection="1">
      <alignment horizontal="left" wrapText="1"/>
      <protection locked="0"/>
    </xf>
    <xf numFmtId="0" fontId="9" fillId="4" borderId="17" xfId="0" applyFont="1" applyFill="1" applyBorder="1" applyAlignment="1" applyProtection="1">
      <alignment horizontal="left" wrapText="1"/>
      <protection locked="0"/>
    </xf>
    <xf numFmtId="0" fontId="9" fillId="4" borderId="33" xfId="0" applyFont="1" applyFill="1" applyBorder="1" applyAlignment="1" applyProtection="1">
      <alignment horizontal="left" wrapText="1"/>
      <protection locked="0"/>
    </xf>
    <xf numFmtId="0" fontId="8" fillId="7" borderId="37" xfId="0" applyFont="1" applyFill="1" applyBorder="1" applyAlignment="1">
      <alignment horizontal="center"/>
    </xf>
    <xf numFmtId="0" fontId="8" fillId="7" borderId="2" xfId="0" applyFont="1" applyFill="1" applyBorder="1" applyAlignment="1">
      <alignment horizontal="center"/>
    </xf>
    <xf numFmtId="0" fontId="8" fillId="7" borderId="38" xfId="0" applyFont="1" applyFill="1" applyBorder="1" applyAlignment="1">
      <alignment horizontal="center"/>
    </xf>
    <xf numFmtId="0" fontId="9" fillId="4" borderId="24" xfId="0" applyFont="1" applyFill="1" applyBorder="1" applyAlignment="1" applyProtection="1">
      <alignment horizontal="center"/>
      <protection locked="0"/>
    </xf>
    <xf numFmtId="0" fontId="9" fillId="4" borderId="4" xfId="0" applyFont="1" applyFill="1" applyBorder="1" applyAlignment="1" applyProtection="1">
      <alignment horizontal="center"/>
      <protection locked="0"/>
    </xf>
    <xf numFmtId="0" fontId="9" fillId="4" borderId="30" xfId="0" applyFont="1" applyFill="1" applyBorder="1" applyAlignment="1" applyProtection="1">
      <alignment horizontal="center"/>
      <protection locked="0"/>
    </xf>
    <xf numFmtId="0" fontId="9" fillId="4" borderId="24" xfId="0" applyFont="1" applyFill="1" applyBorder="1" applyAlignment="1" applyProtection="1">
      <alignment horizontal="left"/>
      <protection locked="0"/>
    </xf>
    <xf numFmtId="0" fontId="9" fillId="4" borderId="4" xfId="0" applyFont="1" applyFill="1" applyBorder="1" applyAlignment="1" applyProtection="1">
      <alignment horizontal="left"/>
      <protection locked="0"/>
    </xf>
    <xf numFmtId="0" fontId="9" fillId="4" borderId="30" xfId="0" applyFont="1" applyFill="1" applyBorder="1" applyAlignment="1" applyProtection="1">
      <alignment horizontal="left"/>
      <protection locked="0"/>
    </xf>
    <xf numFmtId="49" fontId="8" fillId="7" borderId="6" xfId="0" applyNumberFormat="1" applyFont="1" applyFill="1" applyBorder="1" applyAlignment="1">
      <alignment horizontal="left"/>
    </xf>
    <xf numFmtId="49" fontId="8" fillId="7" borderId="7" xfId="0" applyNumberFormat="1" applyFont="1" applyFill="1" applyBorder="1" applyAlignment="1">
      <alignment horizontal="left"/>
    </xf>
    <xf numFmtId="49" fontId="8" fillId="7" borderId="11" xfId="0" applyNumberFormat="1" applyFont="1" applyFill="1" applyBorder="1" applyAlignment="1">
      <alignment horizontal="left"/>
    </xf>
    <xf numFmtId="49" fontId="8" fillId="7" borderId="1" xfId="0" applyNumberFormat="1" applyFont="1" applyFill="1" applyBorder="1" applyAlignment="1" applyProtection="1">
      <alignment horizontal="left"/>
      <protection locked="0"/>
    </xf>
    <xf numFmtId="49" fontId="8" fillId="7" borderId="2" xfId="0" applyNumberFormat="1" applyFont="1" applyFill="1" applyBorder="1" applyAlignment="1" applyProtection="1">
      <alignment horizontal="left"/>
      <protection locked="0"/>
    </xf>
    <xf numFmtId="0" fontId="8" fillId="7" borderId="6" xfId="0" applyFont="1" applyFill="1" applyBorder="1" applyAlignment="1">
      <alignment horizontal="left"/>
    </xf>
    <xf numFmtId="0" fontId="8" fillId="7" borderId="11" xfId="0" applyFont="1" applyFill="1" applyBorder="1" applyAlignment="1">
      <alignment horizontal="left"/>
    </xf>
    <xf numFmtId="0" fontId="9" fillId="4" borderId="6" xfId="0" applyFont="1" applyFill="1" applyBorder="1" applyAlignment="1" applyProtection="1">
      <alignment horizontal="left"/>
      <protection locked="0"/>
    </xf>
    <xf numFmtId="0" fontId="9" fillId="4" borderId="11" xfId="0" applyFont="1" applyFill="1" applyBorder="1" applyAlignment="1" applyProtection="1">
      <alignment horizontal="left"/>
      <protection locked="0"/>
    </xf>
    <xf numFmtId="0" fontId="9" fillId="4" borderId="16" xfId="0" applyFont="1" applyFill="1" applyBorder="1" applyAlignment="1" applyProtection="1">
      <alignment horizontal="left"/>
      <protection locked="0"/>
    </xf>
    <xf numFmtId="0" fontId="9" fillId="4" borderId="33" xfId="0" applyFont="1" applyFill="1" applyBorder="1" applyAlignment="1" applyProtection="1">
      <alignment horizontal="left"/>
      <protection locked="0"/>
    </xf>
    <xf numFmtId="49" fontId="8" fillId="7" borderId="29" xfId="0" applyNumberFormat="1" applyFont="1" applyFill="1" applyBorder="1" applyAlignment="1">
      <alignment horizontal="left"/>
    </xf>
    <xf numFmtId="49" fontId="8" fillId="7" borderId="22" xfId="0" applyNumberFormat="1" applyFont="1" applyFill="1" applyBorder="1" applyAlignment="1">
      <alignment horizontal="left"/>
    </xf>
    <xf numFmtId="49" fontId="8" fillId="7" borderId="23" xfId="0" applyNumberFormat="1" applyFont="1" applyFill="1" applyBorder="1" applyAlignment="1">
      <alignment horizontal="left"/>
    </xf>
    <xf numFmtId="49" fontId="8" fillId="7" borderId="41" xfId="0" applyNumberFormat="1" applyFont="1" applyFill="1" applyBorder="1" applyAlignment="1" applyProtection="1">
      <alignment horizontal="center"/>
      <protection locked="0"/>
    </xf>
    <xf numFmtId="0" fontId="9" fillId="4" borderId="6" xfId="0" quotePrefix="1" applyFont="1" applyFill="1" applyBorder="1" applyAlignment="1" applyProtection="1">
      <alignment horizontal="left"/>
      <protection locked="0"/>
    </xf>
    <xf numFmtId="0" fontId="9" fillId="4" borderId="11" xfId="0" quotePrefix="1" applyFont="1" applyFill="1" applyBorder="1" applyAlignment="1" applyProtection="1">
      <alignment horizontal="left"/>
      <protection locked="0"/>
    </xf>
    <xf numFmtId="0" fontId="9" fillId="4" borderId="8" xfId="0" applyFont="1" applyFill="1" applyBorder="1" applyAlignment="1" applyProtection="1">
      <alignment horizontal="center"/>
      <protection locked="0"/>
    </xf>
    <xf numFmtId="49" fontId="8" fillId="7" borderId="1" xfId="0" applyNumberFormat="1" applyFont="1" applyFill="1" applyBorder="1" applyAlignment="1">
      <alignment horizontal="left" wrapText="1"/>
    </xf>
    <xf numFmtId="49" fontId="8" fillId="7" borderId="38" xfId="0" applyNumberFormat="1" applyFont="1" applyFill="1" applyBorder="1" applyAlignment="1">
      <alignment horizontal="left" wrapText="1"/>
    </xf>
    <xf numFmtId="0" fontId="9" fillId="4" borderId="29" xfId="0" applyFont="1" applyFill="1" applyBorder="1" applyAlignment="1" applyProtection="1">
      <alignment horizontal="left"/>
      <protection locked="0"/>
    </xf>
    <xf numFmtId="0" fontId="9" fillId="4" borderId="23" xfId="0" applyFont="1" applyFill="1" applyBorder="1" applyAlignment="1" applyProtection="1">
      <alignment horizontal="left"/>
      <protection locked="0"/>
    </xf>
    <xf numFmtId="0" fontId="9" fillId="4" borderId="41" xfId="0" applyFont="1" applyFill="1" applyBorder="1" applyAlignment="1" applyProtection="1">
      <alignment horizontal="center"/>
      <protection locked="0"/>
    </xf>
    <xf numFmtId="0" fontId="9" fillId="4" borderId="35" xfId="0" applyFont="1" applyFill="1" applyBorder="1" applyAlignment="1" applyProtection="1">
      <alignment horizontal="center"/>
      <protection locked="0"/>
    </xf>
    <xf numFmtId="0" fontId="9" fillId="4" borderId="43" xfId="0" applyFont="1" applyFill="1" applyBorder="1" applyAlignment="1" applyProtection="1">
      <alignment horizontal="center"/>
      <protection locked="0"/>
    </xf>
    <xf numFmtId="0" fontId="9" fillId="4" borderId="36" xfId="0" applyFont="1" applyFill="1" applyBorder="1" applyAlignment="1" applyProtection="1">
      <alignment horizontal="center"/>
      <protection locked="0"/>
    </xf>
    <xf numFmtId="0" fontId="21" fillId="7" borderId="25" xfId="3" applyFont="1" applyFill="1" applyBorder="1" applyAlignment="1" applyProtection="1"/>
    <xf numFmtId="0" fontId="21" fillId="7" borderId="26" xfId="3" applyFont="1" applyFill="1" applyBorder="1" applyAlignment="1" applyProtection="1"/>
    <xf numFmtId="0" fontId="8" fillId="7" borderId="26" xfId="0" applyFont="1" applyFill="1" applyBorder="1" applyAlignment="1">
      <alignment horizontal="center"/>
    </xf>
    <xf numFmtId="0" fontId="8" fillId="7" borderId="27" xfId="0" applyFont="1" applyFill="1" applyBorder="1" applyAlignment="1">
      <alignment horizontal="center"/>
    </xf>
    <xf numFmtId="0" fontId="8" fillId="7" borderId="29" xfId="0" applyFont="1" applyFill="1" applyBorder="1" applyAlignment="1">
      <alignment horizontal="left"/>
    </xf>
    <xf numFmtId="0" fontId="8" fillId="7" borderId="23" xfId="0" applyFont="1" applyFill="1" applyBorder="1" applyAlignment="1">
      <alignment horizontal="left"/>
    </xf>
    <xf numFmtId="0" fontId="8" fillId="7" borderId="16" xfId="0" applyFont="1" applyFill="1" applyBorder="1" applyAlignment="1">
      <alignment horizontal="left"/>
    </xf>
    <xf numFmtId="0" fontId="8" fillId="7" borderId="33" xfId="0" applyFont="1" applyFill="1" applyBorder="1" applyAlignment="1">
      <alignment horizontal="left"/>
    </xf>
    <xf numFmtId="49" fontId="9" fillId="8" borderId="8" xfId="0" applyNumberFormat="1" applyFont="1" applyFill="1" applyBorder="1" applyAlignment="1" applyProtection="1">
      <alignment horizontal="center"/>
      <protection locked="0"/>
    </xf>
    <xf numFmtId="0" fontId="8" fillId="7" borderId="9" xfId="0" applyFont="1" applyFill="1" applyBorder="1" applyAlignment="1">
      <alignment horizontal="left"/>
    </xf>
    <xf numFmtId="164" fontId="9" fillId="0" borderId="14" xfId="0" applyNumberFormat="1" applyFont="1" applyBorder="1" applyAlignment="1" applyProtection="1">
      <alignment horizontal="left"/>
      <protection locked="0"/>
    </xf>
    <xf numFmtId="164" fontId="9" fillId="0" borderId="15" xfId="0" applyNumberFormat="1" applyFont="1" applyBorder="1" applyAlignment="1" applyProtection="1">
      <alignment horizontal="left"/>
      <protection locked="0"/>
    </xf>
    <xf numFmtId="49" fontId="25" fillId="0" borderId="16" xfId="0" applyNumberFormat="1" applyFont="1" applyBorder="1" applyAlignment="1" applyProtection="1">
      <alignment horizontal="left" wrapText="1"/>
      <protection locked="0"/>
    </xf>
    <xf numFmtId="49" fontId="15" fillId="0" borderId="17" xfId="0" applyNumberFormat="1" applyFont="1" applyBorder="1" applyAlignment="1" applyProtection="1">
      <alignment horizontal="left" wrapText="1"/>
      <protection locked="0"/>
    </xf>
    <xf numFmtId="49" fontId="15" fillId="0" borderId="18" xfId="0" applyNumberFormat="1" applyFont="1" applyBorder="1" applyAlignment="1" applyProtection="1">
      <alignment horizontal="left" wrapText="1"/>
      <protection locked="0"/>
    </xf>
    <xf numFmtId="0" fontId="8" fillId="7" borderId="19" xfId="0" applyFont="1" applyFill="1" applyBorder="1"/>
    <xf numFmtId="0" fontId="8" fillId="7" borderId="20" xfId="0" applyFont="1" applyFill="1" applyBorder="1"/>
    <xf numFmtId="0" fontId="8" fillId="7" borderId="21" xfId="0" applyFont="1" applyFill="1" applyBorder="1"/>
    <xf numFmtId="0" fontId="13" fillId="8" borderId="22" xfId="0" applyFont="1" applyFill="1" applyBorder="1" applyAlignment="1" applyProtection="1">
      <alignment horizontal="center" wrapText="1"/>
      <protection locked="0"/>
    </xf>
    <xf numFmtId="0" fontId="13" fillId="8" borderId="23" xfId="0" applyFont="1" applyFill="1" applyBorder="1" applyAlignment="1" applyProtection="1">
      <alignment horizontal="center" wrapText="1"/>
      <protection locked="0"/>
    </xf>
    <xf numFmtId="0" fontId="12" fillId="0" borderId="24" xfId="0" applyFont="1" applyBorder="1" applyAlignment="1">
      <alignment horizontal="center"/>
    </xf>
    <xf numFmtId="0" fontId="12" fillId="0" borderId="4" xfId="0" applyFont="1" applyBorder="1" applyAlignment="1">
      <alignment horizontal="center"/>
    </xf>
    <xf numFmtId="0" fontId="12" fillId="0" borderId="5" xfId="0" applyFont="1" applyBorder="1" applyAlignment="1">
      <alignment horizontal="center"/>
    </xf>
    <xf numFmtId="0" fontId="9" fillId="0" borderId="7" xfId="0" applyFont="1" applyBorder="1" applyAlignment="1" applyProtection="1">
      <alignment horizontal="left"/>
      <protection locked="0"/>
    </xf>
    <xf numFmtId="0" fontId="9" fillId="0" borderId="10" xfId="0" applyFont="1" applyBorder="1" applyAlignment="1" applyProtection="1">
      <alignment horizontal="left"/>
      <protection locked="0"/>
    </xf>
    <xf numFmtId="0" fontId="9" fillId="0" borderId="8" xfId="0" applyFont="1" applyBorder="1" applyAlignment="1" applyProtection="1">
      <alignment horizontal="center" wrapText="1"/>
      <protection locked="0"/>
    </xf>
    <xf numFmtId="0" fontId="11" fillId="0" borderId="0" xfId="3" applyFont="1" applyBorder="1" applyAlignment="1" applyProtection="1">
      <protection locked="0"/>
    </xf>
    <xf numFmtId="0" fontId="3" fillId="0" borderId="0" xfId="0" applyFont="1" applyProtection="1">
      <protection locked="0"/>
    </xf>
    <xf numFmtId="0" fontId="3" fillId="0" borderId="13" xfId="0" applyFont="1" applyBorder="1" applyProtection="1">
      <protection locked="0"/>
    </xf>
    <xf numFmtId="49" fontId="8" fillId="7" borderId="6" xfId="0" applyNumberFormat="1" applyFont="1" applyFill="1" applyBorder="1" applyAlignment="1">
      <alignment horizontal="left" wrapText="1"/>
    </xf>
    <xf numFmtId="49" fontId="8" fillId="7" borderId="7" xfId="0" applyNumberFormat="1" applyFont="1" applyFill="1" applyBorder="1" applyAlignment="1">
      <alignment horizontal="left" wrapText="1"/>
    </xf>
    <xf numFmtId="49" fontId="8" fillId="7" borderId="11" xfId="0" applyNumberFormat="1" applyFont="1" applyFill="1" applyBorder="1" applyAlignment="1">
      <alignment horizontal="left" wrapText="1"/>
    </xf>
    <xf numFmtId="0" fontId="18" fillId="0" borderId="1" xfId="0" applyFont="1" applyBorder="1" applyAlignment="1">
      <alignment horizontal="left" wrapText="1"/>
    </xf>
    <xf numFmtId="0" fontId="18" fillId="0" borderId="2" xfId="0" applyFont="1" applyBorder="1" applyAlignment="1">
      <alignment horizontal="left" wrapText="1"/>
    </xf>
    <xf numFmtId="0" fontId="4" fillId="6" borderId="52" xfId="0" applyFont="1" applyFill="1" applyBorder="1" applyAlignment="1">
      <alignment horizontal="center" vertical="center"/>
    </xf>
    <xf numFmtId="0" fontId="4" fillId="6" borderId="55" xfId="0" applyFont="1" applyFill="1" applyBorder="1" applyAlignment="1">
      <alignment horizontal="center" vertical="center"/>
    </xf>
    <xf numFmtId="0" fontId="5" fillId="4" borderId="19" xfId="0" applyFont="1" applyFill="1" applyBorder="1" applyAlignment="1">
      <alignment horizontal="center" vertical="center"/>
    </xf>
    <xf numFmtId="0" fontId="5" fillId="4" borderId="20" xfId="0" applyFont="1" applyFill="1" applyBorder="1" applyAlignment="1">
      <alignment horizontal="center" vertical="center"/>
    </xf>
    <xf numFmtId="0" fontId="5" fillId="8" borderId="20" xfId="0" applyFont="1" applyFill="1" applyBorder="1" applyAlignment="1">
      <alignment horizontal="center" vertical="center"/>
    </xf>
    <xf numFmtId="0" fontId="5" fillId="8" borderId="21" xfId="0" applyFont="1" applyFill="1" applyBorder="1" applyAlignment="1">
      <alignment horizontal="center" vertical="center"/>
    </xf>
    <xf numFmtId="0" fontId="5" fillId="5" borderId="58" xfId="0" applyFont="1" applyFill="1" applyBorder="1" applyAlignment="1">
      <alignment horizontal="center" vertical="center"/>
    </xf>
    <xf numFmtId="0" fontId="5" fillId="5" borderId="27" xfId="0" applyFont="1" applyFill="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9" fillId="0" borderId="8" xfId="0" applyFont="1" applyBorder="1" applyAlignment="1" applyProtection="1">
      <alignment horizontal="center"/>
      <protection locked="0"/>
    </xf>
    <xf numFmtId="0" fontId="8" fillId="7" borderId="8" xfId="0" applyFont="1" applyFill="1" applyBorder="1" applyAlignment="1">
      <alignment horizontal="left" vertical="top"/>
    </xf>
    <xf numFmtId="0" fontId="8" fillId="7" borderId="9" xfId="0" applyFont="1" applyFill="1" applyBorder="1" applyAlignment="1">
      <alignment horizontal="left" vertical="top" wrapText="1"/>
    </xf>
    <xf numFmtId="0" fontId="8" fillId="7" borderId="11" xfId="0" applyFont="1" applyFill="1" applyBorder="1" applyAlignment="1">
      <alignment horizontal="left" vertical="top" wrapText="1"/>
    </xf>
    <xf numFmtId="14" fontId="9" fillId="0" borderId="8" xfId="0" applyNumberFormat="1" applyFont="1" applyBorder="1" applyAlignment="1" applyProtection="1">
      <alignment horizontal="center"/>
      <protection locked="0"/>
    </xf>
    <xf numFmtId="44" fontId="3" fillId="4" borderId="1" xfId="1" applyFont="1" applyFill="1" applyBorder="1" applyAlignment="1">
      <alignment horizontal="center"/>
    </xf>
    <xf numFmtId="44" fontId="3" fillId="4" borderId="2" xfId="1" applyFont="1" applyFill="1" applyBorder="1" applyAlignment="1">
      <alignment horizontal="center"/>
    </xf>
    <xf numFmtId="44" fontId="3" fillId="4" borderId="3" xfId="1" applyFont="1" applyFill="1" applyBorder="1" applyAlignment="1">
      <alignment horizontal="center"/>
    </xf>
    <xf numFmtId="0" fontId="3" fillId="4" borderId="1" xfId="0" applyFont="1" applyFill="1" applyBorder="1" applyAlignment="1">
      <alignment horizontal="center"/>
    </xf>
    <xf numFmtId="0" fontId="3" fillId="4" borderId="2" xfId="0" applyFont="1" applyFill="1" applyBorder="1" applyAlignment="1">
      <alignment horizontal="center"/>
    </xf>
    <xf numFmtId="0" fontId="3" fillId="4" borderId="3" xfId="0" applyFont="1" applyFill="1" applyBorder="1" applyAlignment="1">
      <alignment horizontal="center"/>
    </xf>
    <xf numFmtId="0" fontId="3" fillId="8" borderId="1" xfId="0" applyFont="1" applyFill="1" applyBorder="1" applyAlignment="1">
      <alignment horizontal="center"/>
    </xf>
    <xf numFmtId="0" fontId="3" fillId="8" borderId="2" xfId="0" applyFont="1" applyFill="1" applyBorder="1" applyAlignment="1">
      <alignment horizontal="center"/>
    </xf>
    <xf numFmtId="0" fontId="3" fillId="8" borderId="3" xfId="0" applyFont="1" applyFill="1" applyBorder="1" applyAlignment="1">
      <alignment horizontal="center"/>
    </xf>
    <xf numFmtId="0" fontId="3" fillId="5" borderId="1" xfId="0" applyFont="1" applyFill="1" applyBorder="1" applyAlignment="1">
      <alignment horizontal="center"/>
    </xf>
    <xf numFmtId="0" fontId="3" fillId="5" borderId="2" xfId="0" applyFont="1" applyFill="1" applyBorder="1" applyAlignment="1">
      <alignment horizontal="center"/>
    </xf>
    <xf numFmtId="0" fontId="3" fillId="5" borderId="3" xfId="0" applyFont="1" applyFill="1" applyBorder="1" applyAlignment="1">
      <alignment horizontal="center"/>
    </xf>
    <xf numFmtId="0" fontId="5" fillId="4" borderId="11" xfId="0" applyFont="1" applyFill="1" applyBorder="1" applyAlignment="1">
      <alignment horizontal="center" vertical="center"/>
    </xf>
    <xf numFmtId="0" fontId="5" fillId="4" borderId="8" xfId="0" applyFont="1" applyFill="1" applyBorder="1" applyAlignment="1">
      <alignment horizontal="center" vertical="center"/>
    </xf>
    <xf numFmtId="0" fontId="5" fillId="8" borderId="8" xfId="0" applyFont="1" applyFill="1" applyBorder="1" applyAlignment="1">
      <alignment horizontal="center" vertical="center"/>
    </xf>
    <xf numFmtId="0" fontId="5" fillId="8" borderId="32" xfId="0" applyFont="1" applyFill="1" applyBorder="1" applyAlignment="1">
      <alignment horizontal="center" vertical="center"/>
    </xf>
    <xf numFmtId="0" fontId="5" fillId="5" borderId="33" xfId="0" applyFont="1" applyFill="1" applyBorder="1" applyAlignment="1">
      <alignment horizontal="center" vertical="center"/>
    </xf>
    <xf numFmtId="0" fontId="23" fillId="0" borderId="42" xfId="0" applyFont="1" applyBorder="1" applyAlignment="1">
      <alignment horizontal="left" vertical="center" wrapText="1"/>
    </xf>
    <xf numFmtId="0" fontId="5" fillId="0" borderId="0" xfId="0" applyFont="1" applyAlignment="1">
      <alignment horizontal="left" vertical="center" wrapText="1"/>
    </xf>
    <xf numFmtId="0" fontId="5" fillId="0" borderId="13" xfId="0" applyFont="1" applyBorder="1" applyAlignment="1">
      <alignment horizontal="left" vertical="center" wrapText="1"/>
    </xf>
    <xf numFmtId="0" fontId="5" fillId="0" borderId="56" xfId="0" applyFont="1" applyBorder="1" applyAlignment="1">
      <alignment horizontal="left" vertical="center" wrapText="1"/>
    </xf>
    <xf numFmtId="0" fontId="5" fillId="0" borderId="43" xfId="0" applyFont="1" applyBorder="1" applyAlignment="1">
      <alignment horizontal="left" vertical="center" wrapText="1"/>
    </xf>
    <xf numFmtId="0" fontId="5" fillId="0" borderId="57" xfId="0" applyFont="1" applyBorder="1" applyAlignment="1">
      <alignment horizontal="left" vertical="center" wrapText="1"/>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cellXfs>
  <cellStyles count="4">
    <cellStyle name="Currency" xfId="1" builtinId="4"/>
    <cellStyle name="Hyperlink" xfId="3" builtinId="8"/>
    <cellStyle name="Normal" xfId="0" builtinId="0"/>
    <cellStyle name="Percent" xfId="2" builtinId="5"/>
  </cellStyles>
  <dxfs count="0"/>
  <tableStyles count="0" defaultTableStyle="TableStyleMedium2" defaultPivotStyle="PivotStyleLight16"/>
  <colors>
    <mruColors>
      <color rgb="FF85754D"/>
      <color rgb="FF4B2E83"/>
      <color rgb="FF9C0006"/>
      <color rgb="FFFFC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finance.uw.edu/fr/fringe-benefit-load-rate" TargetMode="External"/><Relationship Id="rId2" Type="http://schemas.openxmlformats.org/officeDocument/2006/relationships/hyperlink" Target="https://finance.uw.edu/gca/cost-share/unrecovered-f-a" TargetMode="External"/><Relationship Id="rId1" Type="http://schemas.openxmlformats.org/officeDocument/2006/relationships/hyperlink" Target="https://finance.uw.edu/gca/cost-share" TargetMode="External"/><Relationship Id="rId5" Type="http://schemas.openxmlformats.org/officeDocument/2006/relationships/printerSettings" Target="../printerSettings/printerSettings1.bin"/><Relationship Id="rId4" Type="http://schemas.openxmlformats.org/officeDocument/2006/relationships/hyperlink" Target="https://uwconnect.uw.edu/finance?id=sc_cat_item&amp;sys_id=85d6be2adb72c5d06ccf6a9ed396199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8B142-D5D6-4885-85ED-9AAFD2C2FB71}">
  <dimension ref="B1:P83"/>
  <sheetViews>
    <sheetView showGridLines="0" zoomScaleNormal="100" workbookViewId="0"/>
  </sheetViews>
  <sheetFormatPr defaultColWidth="8.6640625" defaultRowHeight="15.6" x14ac:dyDescent="0.35"/>
  <cols>
    <col min="1" max="1" width="2.33203125" style="1" customWidth="1"/>
    <col min="2" max="2" width="15.88671875" style="1" customWidth="1"/>
    <col min="3" max="3" width="19.5546875" style="1" customWidth="1"/>
    <col min="4" max="4" width="18.5546875" style="1" customWidth="1"/>
    <col min="5" max="6" width="18.6640625" style="1" customWidth="1"/>
    <col min="7" max="7" width="18.88671875" style="1" customWidth="1"/>
    <col min="8" max="8" width="18.6640625" style="1" customWidth="1"/>
    <col min="9" max="9" width="17" style="1" customWidth="1"/>
    <col min="10" max="10" width="18" style="1" customWidth="1"/>
    <col min="11" max="11" width="8.109375" style="1" customWidth="1"/>
    <col min="12" max="12" width="47.88671875" style="1" bestFit="1" customWidth="1"/>
    <col min="13" max="16384" width="8.6640625" style="1"/>
  </cols>
  <sheetData>
    <row r="1" spans="2:16" ht="9.6" customHeight="1" thickBot="1" x14ac:dyDescent="0.4"/>
    <row r="2" spans="2:16" s="21" customFormat="1" ht="20.399999999999999" customHeight="1" thickBot="1" x14ac:dyDescent="0.55000000000000004">
      <c r="B2" s="30" t="s">
        <v>0</v>
      </c>
      <c r="C2" s="31"/>
      <c r="D2" s="31"/>
      <c r="E2" s="31"/>
      <c r="F2" s="31"/>
      <c r="G2" s="207" t="s">
        <v>1</v>
      </c>
      <c r="H2" s="207"/>
      <c r="I2" s="207"/>
      <c r="J2" s="208"/>
    </row>
    <row r="3" spans="2:16" s="21" customFormat="1" ht="20.399999999999999" customHeight="1" x14ac:dyDescent="0.5">
      <c r="B3" s="107"/>
      <c r="C3" s="29"/>
      <c r="D3" s="29"/>
      <c r="E3" s="29"/>
      <c r="F3" s="29"/>
      <c r="G3" s="209" t="s">
        <v>2</v>
      </c>
      <c r="H3" s="210"/>
      <c r="I3" s="211" t="s">
        <v>3</v>
      </c>
      <c r="J3" s="212"/>
    </row>
    <row r="4" spans="2:16" s="21" customFormat="1" ht="18" customHeight="1" thickBot="1" x14ac:dyDescent="0.55000000000000004">
      <c r="B4" s="107"/>
      <c r="C4" s="29"/>
      <c r="D4" s="29"/>
      <c r="E4" s="29"/>
      <c r="F4" s="29"/>
      <c r="G4" s="213" t="s">
        <v>4</v>
      </c>
      <c r="H4" s="214"/>
      <c r="I4" s="215" t="s">
        <v>5</v>
      </c>
      <c r="J4" s="216"/>
    </row>
    <row r="5" spans="2:16" s="22" customFormat="1" ht="19.5" customHeight="1" x14ac:dyDescent="0.55000000000000004">
      <c r="B5" s="32" t="s">
        <v>6</v>
      </c>
      <c r="C5" s="33"/>
      <c r="D5" s="34"/>
      <c r="E5" s="35"/>
      <c r="F5" s="36"/>
      <c r="G5" s="36"/>
      <c r="H5" s="36"/>
      <c r="I5" s="36"/>
      <c r="J5" s="37"/>
    </row>
    <row r="6" spans="2:16" s="22" customFormat="1" ht="18.600000000000001" customHeight="1" x14ac:dyDescent="0.4">
      <c r="B6" s="152" t="s">
        <v>7</v>
      </c>
      <c r="C6" s="153"/>
      <c r="D6" s="217"/>
      <c r="E6" s="217"/>
      <c r="F6" s="218" t="s">
        <v>8</v>
      </c>
      <c r="G6" s="218"/>
      <c r="H6" s="196"/>
      <c r="I6" s="196"/>
      <c r="J6" s="197"/>
    </row>
    <row r="7" spans="2:16" s="22" customFormat="1" ht="16.5" customHeight="1" x14ac:dyDescent="0.4">
      <c r="B7" s="152" t="s">
        <v>9</v>
      </c>
      <c r="C7" s="153"/>
      <c r="D7" s="217"/>
      <c r="E7" s="217"/>
      <c r="F7" s="219" t="s">
        <v>10</v>
      </c>
      <c r="G7" s="220"/>
      <c r="H7" s="196"/>
      <c r="I7" s="196"/>
      <c r="J7" s="197"/>
      <c r="P7" s="21"/>
    </row>
    <row r="8" spans="2:16" s="22" customFormat="1" ht="17.100000000000001" customHeight="1" x14ac:dyDescent="0.4">
      <c r="B8" s="38" t="s">
        <v>11</v>
      </c>
      <c r="C8" s="38"/>
      <c r="D8" s="221"/>
      <c r="E8" s="221"/>
      <c r="F8" s="218" t="s">
        <v>12</v>
      </c>
      <c r="G8" s="218"/>
      <c r="H8" s="196"/>
      <c r="I8" s="196"/>
      <c r="J8" s="197"/>
      <c r="P8" s="21"/>
    </row>
    <row r="9" spans="2:16" s="22" customFormat="1" ht="18" customHeight="1" x14ac:dyDescent="0.4">
      <c r="B9" s="152" t="s">
        <v>13</v>
      </c>
      <c r="C9" s="153"/>
      <c r="D9" s="198" t="s">
        <v>14</v>
      </c>
      <c r="E9" s="198"/>
      <c r="F9" s="182" t="s">
        <v>15</v>
      </c>
      <c r="G9" s="153"/>
      <c r="H9" s="199"/>
      <c r="I9" s="200"/>
      <c r="J9" s="201"/>
      <c r="P9" s="21"/>
    </row>
    <row r="10" spans="2:16" s="22" customFormat="1" ht="18.600000000000001" customHeight="1" x14ac:dyDescent="0.4">
      <c r="B10" s="152" t="s">
        <v>16</v>
      </c>
      <c r="C10" s="153"/>
      <c r="D10" s="181"/>
      <c r="E10" s="181"/>
      <c r="F10" s="182" t="s">
        <v>17</v>
      </c>
      <c r="G10" s="153"/>
      <c r="H10" s="183"/>
      <c r="I10" s="183"/>
      <c r="J10" s="184"/>
      <c r="P10" s="21"/>
    </row>
    <row r="11" spans="2:16" s="22" customFormat="1" ht="34.5" customHeight="1" x14ac:dyDescent="0.4">
      <c r="B11" s="185" t="s">
        <v>18</v>
      </c>
      <c r="C11" s="186"/>
      <c r="D11" s="186"/>
      <c r="E11" s="186"/>
      <c r="F11" s="186"/>
      <c r="G11" s="186"/>
      <c r="H11" s="186"/>
      <c r="I11" s="186"/>
      <c r="J11" s="187"/>
      <c r="K11" s="21"/>
      <c r="P11" s="21"/>
    </row>
    <row r="12" spans="2:16" ht="15" customHeight="1" thickBot="1" x14ac:dyDescent="0.45">
      <c r="B12" s="4"/>
      <c r="J12" s="5"/>
      <c r="L12" s="22"/>
    </row>
    <row r="13" spans="2:16" s="21" customFormat="1" ht="20.100000000000001" customHeight="1" thickBot="1" x14ac:dyDescent="0.55000000000000004">
      <c r="B13" s="43" t="s">
        <v>19</v>
      </c>
      <c r="C13" s="39"/>
      <c r="D13" s="40"/>
      <c r="E13" s="41"/>
      <c r="F13" s="40"/>
      <c r="G13" s="40"/>
      <c r="H13" s="40"/>
      <c r="I13" s="40"/>
      <c r="J13" s="42"/>
    </row>
    <row r="14" spans="2:16" s="22" customFormat="1" ht="17.25" customHeight="1" x14ac:dyDescent="0.4">
      <c r="B14" s="188" t="s">
        <v>20</v>
      </c>
      <c r="C14" s="189"/>
      <c r="D14" s="189"/>
      <c r="E14" s="190"/>
      <c r="F14" s="191" t="s">
        <v>21</v>
      </c>
      <c r="G14" s="192"/>
      <c r="H14" s="193"/>
      <c r="I14" s="194"/>
      <c r="J14" s="195"/>
      <c r="K14" s="23"/>
      <c r="P14" s="21"/>
    </row>
    <row r="15" spans="2:16" s="21" customFormat="1" ht="16.2" thickBot="1" x14ac:dyDescent="0.4">
      <c r="B15" s="173" t="s">
        <v>22</v>
      </c>
      <c r="C15" s="174"/>
      <c r="D15" s="175" t="s">
        <v>23</v>
      </c>
      <c r="E15" s="175"/>
      <c r="F15" s="176"/>
      <c r="G15" s="176"/>
      <c r="H15" s="176"/>
      <c r="I15" s="176"/>
      <c r="J15" s="44" t="s">
        <v>24</v>
      </c>
    </row>
    <row r="16" spans="2:16" s="21" customFormat="1" ht="15" customHeight="1" x14ac:dyDescent="0.35">
      <c r="B16" s="177" t="s">
        <v>25</v>
      </c>
      <c r="C16" s="178"/>
      <c r="D16" s="126" t="s">
        <v>26</v>
      </c>
      <c r="E16" s="127"/>
      <c r="F16" s="127"/>
      <c r="G16" s="127"/>
      <c r="H16" s="127"/>
      <c r="I16" s="128"/>
      <c r="J16" s="45">
        <v>0</v>
      </c>
    </row>
    <row r="17" spans="2:10" s="21" customFormat="1" ht="15.75" customHeight="1" x14ac:dyDescent="0.35">
      <c r="B17" s="152" t="s">
        <v>27</v>
      </c>
      <c r="C17" s="153"/>
      <c r="D17" s="123" t="s">
        <v>28</v>
      </c>
      <c r="E17" s="124"/>
      <c r="F17" s="124"/>
      <c r="G17" s="124"/>
      <c r="H17" s="124"/>
      <c r="I17" s="125"/>
      <c r="J17" s="46">
        <v>0</v>
      </c>
    </row>
    <row r="18" spans="2:10" s="21" customFormat="1" ht="30.6" customHeight="1" thickBot="1" x14ac:dyDescent="0.4">
      <c r="B18" s="179" t="s">
        <v>29</v>
      </c>
      <c r="C18" s="180"/>
      <c r="D18" s="129" t="s">
        <v>30</v>
      </c>
      <c r="E18" s="130"/>
      <c r="F18" s="130"/>
      <c r="G18" s="130"/>
      <c r="H18" s="130"/>
      <c r="I18" s="131"/>
      <c r="J18" s="47">
        <f>J16</f>
        <v>0</v>
      </c>
    </row>
    <row r="19" spans="2:10" ht="16.2" thickBot="1" x14ac:dyDescent="0.4">
      <c r="B19" s="4"/>
      <c r="J19" s="5"/>
    </row>
    <row r="20" spans="2:10" s="21" customFormat="1" ht="21.6" customHeight="1" thickBot="1" x14ac:dyDescent="0.55000000000000004">
      <c r="B20" s="18" t="s">
        <v>31</v>
      </c>
      <c r="C20" s="48"/>
      <c r="D20" s="48"/>
      <c r="E20" s="48"/>
      <c r="F20" s="19"/>
      <c r="G20" s="19"/>
      <c r="H20" s="19"/>
      <c r="I20" s="19"/>
      <c r="J20" s="20"/>
    </row>
    <row r="21" spans="2:10" s="21" customFormat="1" ht="16.2" thickBot="1" x14ac:dyDescent="0.4">
      <c r="B21" s="51" t="s">
        <v>32</v>
      </c>
      <c r="C21" s="138" t="s">
        <v>33</v>
      </c>
      <c r="D21" s="139"/>
      <c r="E21" s="140"/>
      <c r="F21" s="52" t="s">
        <v>34</v>
      </c>
      <c r="G21" s="68" t="s">
        <v>35</v>
      </c>
      <c r="H21" s="52" t="s">
        <v>36</v>
      </c>
      <c r="I21" s="52" t="s">
        <v>37</v>
      </c>
      <c r="J21" s="53" t="s">
        <v>38</v>
      </c>
    </row>
    <row r="22" spans="2:10" s="21" customFormat="1" x14ac:dyDescent="0.35">
      <c r="B22" s="69"/>
      <c r="C22" s="144"/>
      <c r="D22" s="145"/>
      <c r="E22" s="146"/>
      <c r="F22" s="70">
        <v>0</v>
      </c>
      <c r="G22" s="71">
        <v>0</v>
      </c>
      <c r="H22" s="65">
        <f>+F22*G22</f>
        <v>0</v>
      </c>
      <c r="I22" s="65">
        <f>+(F22+H22)*$J$18</f>
        <v>0</v>
      </c>
      <c r="J22" s="66">
        <f>+F22+H22+I22</f>
        <v>0</v>
      </c>
    </row>
    <row r="23" spans="2:10" s="21" customFormat="1" ht="15" customHeight="1" x14ac:dyDescent="0.35">
      <c r="B23" s="69"/>
      <c r="C23" s="132"/>
      <c r="D23" s="133"/>
      <c r="E23" s="134"/>
      <c r="F23" s="72">
        <v>0</v>
      </c>
      <c r="G23" s="71">
        <v>0</v>
      </c>
      <c r="H23" s="65">
        <f t="shared" ref="H23:H28" si="0">+F23*G23</f>
        <v>0</v>
      </c>
      <c r="I23" s="65">
        <f t="shared" ref="I23:I32" si="1">+(F23+H23)*$J$18</f>
        <v>0</v>
      </c>
      <c r="J23" s="66">
        <f t="shared" ref="J23:J28" si="2">+F23+H23+I23</f>
        <v>0</v>
      </c>
    </row>
    <row r="24" spans="2:10" s="21" customFormat="1" ht="15" customHeight="1" x14ac:dyDescent="0.35">
      <c r="B24" s="69"/>
      <c r="C24" s="132"/>
      <c r="D24" s="133"/>
      <c r="E24" s="134"/>
      <c r="F24" s="72">
        <v>0</v>
      </c>
      <c r="G24" s="71">
        <v>0</v>
      </c>
      <c r="H24" s="65">
        <f t="shared" si="0"/>
        <v>0</v>
      </c>
      <c r="I24" s="65">
        <f t="shared" si="1"/>
        <v>0</v>
      </c>
      <c r="J24" s="66">
        <f t="shared" si="2"/>
        <v>0</v>
      </c>
    </row>
    <row r="25" spans="2:10" s="21" customFormat="1" ht="15" customHeight="1" x14ac:dyDescent="0.35">
      <c r="B25" s="69"/>
      <c r="C25" s="132"/>
      <c r="D25" s="133"/>
      <c r="E25" s="134"/>
      <c r="F25" s="72">
        <v>0</v>
      </c>
      <c r="G25" s="71">
        <v>0</v>
      </c>
      <c r="H25" s="65">
        <f t="shared" si="0"/>
        <v>0</v>
      </c>
      <c r="I25" s="65">
        <f t="shared" si="1"/>
        <v>0</v>
      </c>
      <c r="J25" s="66">
        <f t="shared" si="2"/>
        <v>0</v>
      </c>
    </row>
    <row r="26" spans="2:10" s="21" customFormat="1" ht="15" customHeight="1" x14ac:dyDescent="0.35">
      <c r="B26" s="69"/>
      <c r="C26" s="132"/>
      <c r="D26" s="133"/>
      <c r="E26" s="134"/>
      <c r="F26" s="72">
        <v>0</v>
      </c>
      <c r="G26" s="71">
        <v>0</v>
      </c>
      <c r="H26" s="65">
        <f t="shared" si="0"/>
        <v>0</v>
      </c>
      <c r="I26" s="65">
        <f t="shared" si="1"/>
        <v>0</v>
      </c>
      <c r="J26" s="66">
        <f t="shared" si="2"/>
        <v>0</v>
      </c>
    </row>
    <row r="27" spans="2:10" s="21" customFormat="1" ht="15" customHeight="1" x14ac:dyDescent="0.35">
      <c r="B27" s="69"/>
      <c r="C27" s="132"/>
      <c r="D27" s="133"/>
      <c r="E27" s="134"/>
      <c r="F27" s="72">
        <v>0</v>
      </c>
      <c r="G27" s="71">
        <v>0</v>
      </c>
      <c r="H27" s="65">
        <f t="shared" si="0"/>
        <v>0</v>
      </c>
      <c r="I27" s="65">
        <f t="shared" si="1"/>
        <v>0</v>
      </c>
      <c r="J27" s="66">
        <f t="shared" si="2"/>
        <v>0</v>
      </c>
    </row>
    <row r="28" spans="2:10" s="21" customFormat="1" ht="15" customHeight="1" x14ac:dyDescent="0.35">
      <c r="B28" s="69"/>
      <c r="C28" s="132"/>
      <c r="D28" s="133"/>
      <c r="E28" s="134"/>
      <c r="F28" s="72">
        <v>0</v>
      </c>
      <c r="G28" s="71">
        <v>0</v>
      </c>
      <c r="H28" s="65">
        <f t="shared" si="0"/>
        <v>0</v>
      </c>
      <c r="I28" s="65">
        <f t="shared" si="1"/>
        <v>0</v>
      </c>
      <c r="J28" s="66">
        <f t="shared" si="2"/>
        <v>0</v>
      </c>
    </row>
    <row r="29" spans="2:10" s="21" customFormat="1" ht="15" customHeight="1" x14ac:dyDescent="0.35">
      <c r="B29" s="69"/>
      <c r="C29" s="132"/>
      <c r="D29" s="133"/>
      <c r="E29" s="134"/>
      <c r="F29" s="72">
        <v>0</v>
      </c>
      <c r="G29" s="71">
        <v>0</v>
      </c>
      <c r="H29" s="65">
        <f>+F29*G29</f>
        <v>0</v>
      </c>
      <c r="I29" s="65">
        <f t="shared" si="1"/>
        <v>0</v>
      </c>
      <c r="J29" s="66">
        <f>+F29+H29+I29</f>
        <v>0</v>
      </c>
    </row>
    <row r="30" spans="2:10" s="21" customFormat="1" ht="15" customHeight="1" x14ac:dyDescent="0.35">
      <c r="B30" s="69"/>
      <c r="C30" s="132"/>
      <c r="D30" s="133"/>
      <c r="E30" s="134"/>
      <c r="F30" s="72">
        <v>0</v>
      </c>
      <c r="G30" s="71">
        <v>0</v>
      </c>
      <c r="H30" s="65">
        <f t="shared" ref="H30:H32" si="3">+F30*G30</f>
        <v>0</v>
      </c>
      <c r="I30" s="65">
        <f t="shared" si="1"/>
        <v>0</v>
      </c>
      <c r="J30" s="66">
        <f t="shared" ref="J30:J32" si="4">+F30+H30+I30</f>
        <v>0</v>
      </c>
    </row>
    <row r="31" spans="2:10" s="21" customFormat="1" ht="15" customHeight="1" x14ac:dyDescent="0.35">
      <c r="B31" s="69"/>
      <c r="C31" s="132"/>
      <c r="D31" s="133"/>
      <c r="E31" s="134"/>
      <c r="F31" s="72">
        <v>0</v>
      </c>
      <c r="G31" s="71">
        <v>0</v>
      </c>
      <c r="H31" s="65">
        <f t="shared" si="3"/>
        <v>0</v>
      </c>
      <c r="I31" s="65">
        <f t="shared" si="1"/>
        <v>0</v>
      </c>
      <c r="J31" s="66">
        <f t="shared" si="4"/>
        <v>0</v>
      </c>
    </row>
    <row r="32" spans="2:10" s="21" customFormat="1" ht="15" customHeight="1" thickBot="1" x14ac:dyDescent="0.4">
      <c r="B32" s="69"/>
      <c r="C32" s="135"/>
      <c r="D32" s="136"/>
      <c r="E32" s="137"/>
      <c r="F32" s="72">
        <v>0</v>
      </c>
      <c r="G32" s="71">
        <v>0</v>
      </c>
      <c r="H32" s="65">
        <f t="shared" si="3"/>
        <v>0</v>
      </c>
      <c r="I32" s="65">
        <f t="shared" si="1"/>
        <v>0</v>
      </c>
      <c r="J32" s="66">
        <f t="shared" si="4"/>
        <v>0</v>
      </c>
    </row>
    <row r="33" spans="2:10" s="21" customFormat="1" ht="15.9" customHeight="1" thickBot="1" x14ac:dyDescent="0.4">
      <c r="B33" s="73" t="s">
        <v>39</v>
      </c>
      <c r="C33" s="74"/>
      <c r="D33" s="74"/>
      <c r="E33" s="74"/>
      <c r="F33" s="74"/>
      <c r="G33" s="74"/>
      <c r="H33" s="75"/>
      <c r="I33" s="75"/>
      <c r="J33" s="64">
        <f>SUM(J22:J32)</f>
        <v>0</v>
      </c>
    </row>
    <row r="34" spans="2:10" s="21" customFormat="1" ht="9" customHeight="1" thickBot="1" x14ac:dyDescent="0.4">
      <c r="B34" s="108"/>
      <c r="J34" s="119"/>
    </row>
    <row r="35" spans="2:10" s="21" customFormat="1" ht="23.4" customHeight="1" thickBot="1" x14ac:dyDescent="0.55000000000000004">
      <c r="B35" s="18" t="s">
        <v>40</v>
      </c>
      <c r="C35" s="48"/>
      <c r="D35" s="48"/>
      <c r="E35" s="48"/>
      <c r="F35" s="19"/>
      <c r="G35" s="19"/>
      <c r="H35" s="19"/>
      <c r="I35" s="19"/>
      <c r="J35" s="20"/>
    </row>
    <row r="36" spans="2:10" s="21" customFormat="1" ht="31.8" thickBot="1" x14ac:dyDescent="0.4">
      <c r="B36" s="51" t="s">
        <v>32</v>
      </c>
      <c r="C36" s="138" t="s">
        <v>41</v>
      </c>
      <c r="D36" s="139"/>
      <c r="E36" s="139"/>
      <c r="F36" s="139"/>
      <c r="G36" s="140"/>
      <c r="H36" s="52" t="s">
        <v>42</v>
      </c>
      <c r="I36" s="52" t="s">
        <v>37</v>
      </c>
      <c r="J36" s="53" t="s">
        <v>38</v>
      </c>
    </row>
    <row r="37" spans="2:10" s="21" customFormat="1" ht="15" customHeight="1" x14ac:dyDescent="0.35">
      <c r="B37" s="76"/>
      <c r="C37" s="141"/>
      <c r="D37" s="142"/>
      <c r="E37" s="142"/>
      <c r="F37" s="142"/>
      <c r="G37" s="143"/>
      <c r="H37" s="77">
        <v>0</v>
      </c>
      <c r="I37" s="65">
        <f>+H37*$J$18</f>
        <v>0</v>
      </c>
      <c r="J37" s="67">
        <f>+H37+I37</f>
        <v>0</v>
      </c>
    </row>
    <row r="38" spans="2:10" s="21" customFormat="1" ht="15" customHeight="1" x14ac:dyDescent="0.35">
      <c r="B38" s="78"/>
      <c r="C38" s="120"/>
      <c r="D38" s="121"/>
      <c r="E38" s="121"/>
      <c r="F38" s="121"/>
      <c r="G38" s="122"/>
      <c r="H38" s="79">
        <v>0</v>
      </c>
      <c r="I38" s="65">
        <f t="shared" ref="I38:I48" si="5">+H38*$J$18</f>
        <v>0</v>
      </c>
      <c r="J38" s="67">
        <f t="shared" ref="J38:J46" si="6">+H38+I38</f>
        <v>0</v>
      </c>
    </row>
    <row r="39" spans="2:10" s="21" customFormat="1" ht="15" customHeight="1" x14ac:dyDescent="0.35">
      <c r="B39" s="78"/>
      <c r="C39" s="120"/>
      <c r="D39" s="121"/>
      <c r="E39" s="121"/>
      <c r="F39" s="121"/>
      <c r="G39" s="122"/>
      <c r="H39" s="79">
        <v>0</v>
      </c>
      <c r="I39" s="65">
        <f t="shared" si="5"/>
        <v>0</v>
      </c>
      <c r="J39" s="67">
        <f t="shared" si="6"/>
        <v>0</v>
      </c>
    </row>
    <row r="40" spans="2:10" s="21" customFormat="1" ht="15" customHeight="1" x14ac:dyDescent="0.35">
      <c r="B40" s="78"/>
      <c r="C40" s="120"/>
      <c r="D40" s="121"/>
      <c r="E40" s="121"/>
      <c r="F40" s="121"/>
      <c r="G40" s="122"/>
      <c r="H40" s="79">
        <v>0</v>
      </c>
      <c r="I40" s="65">
        <f t="shared" si="5"/>
        <v>0</v>
      </c>
      <c r="J40" s="67">
        <f t="shared" si="6"/>
        <v>0</v>
      </c>
    </row>
    <row r="41" spans="2:10" s="21" customFormat="1" ht="15" customHeight="1" x14ac:dyDescent="0.35">
      <c r="B41" s="78"/>
      <c r="C41" s="120"/>
      <c r="D41" s="121"/>
      <c r="E41" s="121"/>
      <c r="F41" s="121"/>
      <c r="G41" s="122"/>
      <c r="H41" s="79">
        <v>0</v>
      </c>
      <c r="I41" s="65">
        <f t="shared" si="5"/>
        <v>0</v>
      </c>
      <c r="J41" s="67">
        <f t="shared" si="6"/>
        <v>0</v>
      </c>
    </row>
    <row r="42" spans="2:10" s="21" customFormat="1" ht="15" customHeight="1" x14ac:dyDescent="0.35">
      <c r="B42" s="78"/>
      <c r="C42" s="120"/>
      <c r="D42" s="121"/>
      <c r="E42" s="121"/>
      <c r="F42" s="121"/>
      <c r="G42" s="122"/>
      <c r="H42" s="79">
        <v>0</v>
      </c>
      <c r="I42" s="65">
        <f t="shared" si="5"/>
        <v>0</v>
      </c>
      <c r="J42" s="67">
        <f t="shared" si="6"/>
        <v>0</v>
      </c>
    </row>
    <row r="43" spans="2:10" s="21" customFormat="1" ht="15" customHeight="1" x14ac:dyDescent="0.35">
      <c r="B43" s="78"/>
      <c r="C43" s="120"/>
      <c r="D43" s="121"/>
      <c r="E43" s="121"/>
      <c r="F43" s="121"/>
      <c r="G43" s="122"/>
      <c r="H43" s="79">
        <v>0</v>
      </c>
      <c r="I43" s="65">
        <f t="shared" si="5"/>
        <v>0</v>
      </c>
      <c r="J43" s="67">
        <f t="shared" si="6"/>
        <v>0</v>
      </c>
    </row>
    <row r="44" spans="2:10" s="21" customFormat="1" ht="15" customHeight="1" x14ac:dyDescent="0.35">
      <c r="B44" s="78"/>
      <c r="C44" s="120"/>
      <c r="D44" s="121"/>
      <c r="E44" s="121"/>
      <c r="F44" s="121"/>
      <c r="G44" s="122"/>
      <c r="H44" s="79">
        <v>0</v>
      </c>
      <c r="I44" s="65">
        <f t="shared" si="5"/>
        <v>0</v>
      </c>
      <c r="J44" s="67">
        <f t="shared" si="6"/>
        <v>0</v>
      </c>
    </row>
    <row r="45" spans="2:10" s="21" customFormat="1" ht="15" customHeight="1" x14ac:dyDescent="0.35">
      <c r="B45" s="78"/>
      <c r="C45" s="120"/>
      <c r="D45" s="121"/>
      <c r="E45" s="121"/>
      <c r="F45" s="121"/>
      <c r="G45" s="122"/>
      <c r="H45" s="79">
        <v>0</v>
      </c>
      <c r="I45" s="65">
        <f t="shared" si="5"/>
        <v>0</v>
      </c>
      <c r="J45" s="67">
        <f t="shared" si="6"/>
        <v>0</v>
      </c>
    </row>
    <row r="46" spans="2:10" s="21" customFormat="1" x14ac:dyDescent="0.35">
      <c r="B46" s="78"/>
      <c r="C46" s="120"/>
      <c r="D46" s="121"/>
      <c r="E46" s="121"/>
      <c r="F46" s="121"/>
      <c r="G46" s="122"/>
      <c r="H46" s="79">
        <v>0</v>
      </c>
      <c r="I46" s="65">
        <f t="shared" si="5"/>
        <v>0</v>
      </c>
      <c r="J46" s="67">
        <f t="shared" si="6"/>
        <v>0</v>
      </c>
    </row>
    <row r="47" spans="2:10" s="21" customFormat="1" x14ac:dyDescent="0.35">
      <c r="B47" s="80"/>
      <c r="C47" s="120"/>
      <c r="D47" s="121"/>
      <c r="E47" s="121"/>
      <c r="F47" s="121"/>
      <c r="G47" s="122"/>
      <c r="H47" s="79">
        <v>0</v>
      </c>
      <c r="I47" s="65">
        <f t="shared" si="5"/>
        <v>0</v>
      </c>
      <c r="J47" s="67">
        <f>+H47+I47</f>
        <v>0</v>
      </c>
    </row>
    <row r="48" spans="2:10" s="21" customFormat="1" ht="16.2" thickBot="1" x14ac:dyDescent="0.4">
      <c r="B48" s="80"/>
      <c r="C48" s="170"/>
      <c r="D48" s="171"/>
      <c r="E48" s="171"/>
      <c r="F48" s="171"/>
      <c r="G48" s="172"/>
      <c r="H48" s="79">
        <v>0</v>
      </c>
      <c r="I48" s="65">
        <f t="shared" si="5"/>
        <v>0</v>
      </c>
      <c r="J48" s="67">
        <f>+H48+I48</f>
        <v>0</v>
      </c>
    </row>
    <row r="49" spans="2:10" s="21" customFormat="1" ht="16.2" thickBot="1" x14ac:dyDescent="0.4">
      <c r="B49" s="73" t="s">
        <v>43</v>
      </c>
      <c r="C49" s="74"/>
      <c r="D49" s="74"/>
      <c r="E49" s="74"/>
      <c r="F49" s="74"/>
      <c r="G49" s="74"/>
      <c r="H49" s="74"/>
      <c r="I49" s="62"/>
      <c r="J49" s="64">
        <f>SUM(J37:J48)</f>
        <v>0</v>
      </c>
    </row>
    <row r="50" spans="2:10" s="21" customFormat="1" ht="9" customHeight="1" thickBot="1" x14ac:dyDescent="0.4">
      <c r="B50" s="108"/>
      <c r="J50" s="119"/>
    </row>
    <row r="51" spans="2:10" s="21" customFormat="1" ht="25.5" customHeight="1" thickBot="1" x14ac:dyDescent="0.55000000000000004">
      <c r="B51" s="18" t="s">
        <v>44</v>
      </c>
      <c r="C51" s="48"/>
      <c r="D51" s="48"/>
      <c r="E51" s="48"/>
      <c r="F51" s="19"/>
      <c r="G51" s="19"/>
      <c r="H51" s="19"/>
      <c r="I51" s="19"/>
      <c r="J51" s="20"/>
    </row>
    <row r="52" spans="2:10" s="21" customFormat="1" ht="33" customHeight="1" thickBot="1" x14ac:dyDescent="0.4">
      <c r="B52" s="51" t="s">
        <v>32</v>
      </c>
      <c r="C52" s="138" t="s">
        <v>41</v>
      </c>
      <c r="D52" s="139"/>
      <c r="E52" s="139"/>
      <c r="F52" s="139"/>
      <c r="G52" s="139"/>
      <c r="H52" s="140"/>
      <c r="I52" s="55" t="s">
        <v>42</v>
      </c>
      <c r="J52" s="53" t="s">
        <v>38</v>
      </c>
    </row>
    <row r="53" spans="2:10" s="21" customFormat="1" ht="15" customHeight="1" x14ac:dyDescent="0.35">
      <c r="B53" s="69"/>
      <c r="C53" s="141"/>
      <c r="D53" s="142"/>
      <c r="E53" s="142"/>
      <c r="F53" s="142"/>
      <c r="G53" s="142"/>
      <c r="H53" s="143"/>
      <c r="I53" s="77">
        <v>0</v>
      </c>
      <c r="J53" s="67">
        <f>I53</f>
        <v>0</v>
      </c>
    </row>
    <row r="54" spans="2:10" s="21" customFormat="1" ht="15" customHeight="1" x14ac:dyDescent="0.35">
      <c r="B54" s="78"/>
      <c r="C54" s="120"/>
      <c r="D54" s="121"/>
      <c r="E54" s="121"/>
      <c r="F54" s="121"/>
      <c r="G54" s="121"/>
      <c r="H54" s="122"/>
      <c r="I54" s="79">
        <v>0</v>
      </c>
      <c r="J54" s="67">
        <f t="shared" ref="J54:J56" si="7">I54</f>
        <v>0</v>
      </c>
    </row>
    <row r="55" spans="2:10" s="21" customFormat="1" ht="15" customHeight="1" x14ac:dyDescent="0.35">
      <c r="B55" s="78"/>
      <c r="C55" s="120"/>
      <c r="D55" s="121"/>
      <c r="E55" s="121"/>
      <c r="F55" s="121"/>
      <c r="G55" s="121"/>
      <c r="H55" s="122"/>
      <c r="I55" s="79">
        <v>0</v>
      </c>
      <c r="J55" s="67">
        <f t="shared" si="7"/>
        <v>0</v>
      </c>
    </row>
    <row r="56" spans="2:10" s="21" customFormat="1" ht="15" customHeight="1" x14ac:dyDescent="0.35">
      <c r="B56" s="78"/>
      <c r="C56" s="120"/>
      <c r="D56" s="121"/>
      <c r="E56" s="121"/>
      <c r="F56" s="121"/>
      <c r="G56" s="121"/>
      <c r="H56" s="122"/>
      <c r="I56" s="79">
        <v>0</v>
      </c>
      <c r="J56" s="67">
        <f t="shared" si="7"/>
        <v>0</v>
      </c>
    </row>
    <row r="57" spans="2:10" s="21" customFormat="1" ht="14.4" customHeight="1" x14ac:dyDescent="0.35">
      <c r="B57" s="78"/>
      <c r="C57" s="120"/>
      <c r="D57" s="121"/>
      <c r="E57" s="121"/>
      <c r="F57" s="121"/>
      <c r="G57" s="121"/>
      <c r="H57" s="122"/>
      <c r="I57" s="79">
        <v>0</v>
      </c>
      <c r="J57" s="67">
        <f>I57</f>
        <v>0</v>
      </c>
    </row>
    <row r="58" spans="2:10" s="21" customFormat="1" x14ac:dyDescent="0.35">
      <c r="B58" s="81"/>
      <c r="C58" s="120"/>
      <c r="D58" s="121"/>
      <c r="E58" s="121"/>
      <c r="F58" s="121"/>
      <c r="G58" s="121"/>
      <c r="H58" s="122"/>
      <c r="I58" s="82">
        <v>0</v>
      </c>
      <c r="J58" s="67">
        <f>I58</f>
        <v>0</v>
      </c>
    </row>
    <row r="59" spans="2:10" s="21" customFormat="1" ht="16.2" thickBot="1" x14ac:dyDescent="0.4">
      <c r="B59" s="81"/>
      <c r="C59" s="170"/>
      <c r="D59" s="171"/>
      <c r="E59" s="171"/>
      <c r="F59" s="171"/>
      <c r="G59" s="171"/>
      <c r="H59" s="172"/>
      <c r="I59" s="82">
        <v>0</v>
      </c>
      <c r="J59" s="67">
        <f>I59</f>
        <v>0</v>
      </c>
    </row>
    <row r="60" spans="2:10" s="21" customFormat="1" ht="16.2" thickBot="1" x14ac:dyDescent="0.4">
      <c r="B60" s="24" t="s">
        <v>45</v>
      </c>
      <c r="C60" s="25"/>
      <c r="D60" s="25"/>
      <c r="E60" s="25"/>
      <c r="F60" s="25"/>
      <c r="G60" s="25"/>
      <c r="H60" s="25"/>
      <c r="I60" s="25"/>
      <c r="J60" s="64">
        <f>SUM(J53:J59)</f>
        <v>0</v>
      </c>
    </row>
    <row r="61" spans="2:10" s="21" customFormat="1" ht="9" customHeight="1" thickBot="1" x14ac:dyDescent="0.4">
      <c r="B61" s="108"/>
      <c r="J61" s="119"/>
    </row>
    <row r="62" spans="2:10" s="21" customFormat="1" ht="23.1" customHeight="1" thickBot="1" x14ac:dyDescent="0.55000000000000004">
      <c r="B62" s="18" t="s">
        <v>46</v>
      </c>
      <c r="C62" s="48"/>
      <c r="D62" s="48"/>
      <c r="E62" s="48"/>
      <c r="F62" s="19"/>
      <c r="G62" s="19"/>
      <c r="H62" s="19"/>
      <c r="I62" s="19"/>
      <c r="J62" s="20"/>
    </row>
    <row r="63" spans="2:10" s="21" customFormat="1" ht="30.9" customHeight="1" thickBot="1" x14ac:dyDescent="0.4">
      <c r="B63" s="205" t="s">
        <v>47</v>
      </c>
      <c r="C63" s="206"/>
      <c r="D63" s="206"/>
      <c r="E63" s="206"/>
      <c r="F63" s="206"/>
      <c r="G63" s="206"/>
      <c r="H63" s="206"/>
      <c r="I63" s="206"/>
      <c r="J63" s="49" t="s">
        <v>48</v>
      </c>
    </row>
    <row r="64" spans="2:10" s="21" customFormat="1" ht="39" customHeight="1" thickBot="1" x14ac:dyDescent="0.4">
      <c r="B64" s="165" t="s">
        <v>49</v>
      </c>
      <c r="C64" s="166"/>
      <c r="D64" s="118" t="s">
        <v>50</v>
      </c>
      <c r="E64" s="138" t="s">
        <v>41</v>
      </c>
      <c r="F64" s="139"/>
      <c r="G64" s="139"/>
      <c r="H64" s="139"/>
      <c r="I64" s="140"/>
      <c r="J64" s="54" t="s">
        <v>38</v>
      </c>
    </row>
    <row r="65" spans="2:10" s="21" customFormat="1" x14ac:dyDescent="0.35">
      <c r="B65" s="167"/>
      <c r="C65" s="168"/>
      <c r="D65" s="83"/>
      <c r="E65" s="169"/>
      <c r="F65" s="169"/>
      <c r="G65" s="169"/>
      <c r="H65" s="169"/>
      <c r="I65" s="169"/>
      <c r="J65" s="26">
        <v>0</v>
      </c>
    </row>
    <row r="66" spans="2:10" s="21" customFormat="1" x14ac:dyDescent="0.35">
      <c r="B66" s="162"/>
      <c r="C66" s="163"/>
      <c r="D66" s="84"/>
      <c r="E66" s="164"/>
      <c r="F66" s="164"/>
      <c r="G66" s="164"/>
      <c r="H66" s="164"/>
      <c r="I66" s="164"/>
      <c r="J66" s="27">
        <v>0</v>
      </c>
    </row>
    <row r="67" spans="2:10" s="21" customFormat="1" x14ac:dyDescent="0.35">
      <c r="B67" s="162"/>
      <c r="C67" s="163"/>
      <c r="D67" s="84"/>
      <c r="E67" s="164"/>
      <c r="F67" s="164"/>
      <c r="G67" s="164"/>
      <c r="H67" s="164"/>
      <c r="I67" s="164"/>
      <c r="J67" s="27">
        <v>0</v>
      </c>
    </row>
    <row r="68" spans="2:10" s="21" customFormat="1" x14ac:dyDescent="0.35">
      <c r="B68" s="162"/>
      <c r="C68" s="163"/>
      <c r="D68" s="84"/>
      <c r="E68" s="164"/>
      <c r="F68" s="164"/>
      <c r="G68" s="164"/>
      <c r="H68" s="164"/>
      <c r="I68" s="164"/>
      <c r="J68" s="27">
        <v>0</v>
      </c>
    </row>
    <row r="69" spans="2:10" s="21" customFormat="1" x14ac:dyDescent="0.35">
      <c r="B69" s="162"/>
      <c r="C69" s="163"/>
      <c r="D69" s="84"/>
      <c r="E69" s="164"/>
      <c r="F69" s="164"/>
      <c r="G69" s="164"/>
      <c r="H69" s="164"/>
      <c r="I69" s="164"/>
      <c r="J69" s="27">
        <v>0</v>
      </c>
    </row>
    <row r="70" spans="2:10" s="21" customFormat="1" x14ac:dyDescent="0.35">
      <c r="B70" s="154"/>
      <c r="C70" s="155"/>
      <c r="D70" s="84"/>
      <c r="E70" s="164"/>
      <c r="F70" s="164"/>
      <c r="G70" s="164"/>
      <c r="H70" s="164"/>
      <c r="I70" s="164"/>
      <c r="J70" s="27">
        <v>0</v>
      </c>
    </row>
    <row r="71" spans="2:10" s="21" customFormat="1" ht="16.2" thickBot="1" x14ac:dyDescent="0.4">
      <c r="B71" s="156"/>
      <c r="C71" s="157"/>
      <c r="D71" s="85"/>
      <c r="E71" s="164"/>
      <c r="F71" s="164"/>
      <c r="G71" s="164"/>
      <c r="H71" s="164"/>
      <c r="I71" s="164"/>
      <c r="J71" s="27">
        <v>0</v>
      </c>
    </row>
    <row r="72" spans="2:10" s="21" customFormat="1" ht="16.2" thickBot="1" x14ac:dyDescent="0.4">
      <c r="B72" s="61" t="s">
        <v>51</v>
      </c>
      <c r="C72" s="62"/>
      <c r="D72" s="62"/>
      <c r="E72" s="63"/>
      <c r="F72" s="63"/>
      <c r="G72" s="63"/>
      <c r="H72" s="63"/>
      <c r="I72" s="63"/>
      <c r="J72" s="60">
        <f>SUM(J65:J71)</f>
        <v>0</v>
      </c>
    </row>
    <row r="73" spans="2:10" s="21" customFormat="1" ht="9" customHeight="1" thickBot="1" x14ac:dyDescent="0.4">
      <c r="B73" s="108"/>
      <c r="J73" s="119"/>
    </row>
    <row r="74" spans="2:10" s="21" customFormat="1" ht="21.9" customHeight="1" thickBot="1" x14ac:dyDescent="0.55000000000000004">
      <c r="B74" s="50" t="s">
        <v>52</v>
      </c>
      <c r="C74" s="48"/>
      <c r="D74" s="48"/>
      <c r="E74" s="48"/>
      <c r="F74" s="19"/>
      <c r="G74" s="19"/>
      <c r="H74" s="19"/>
      <c r="I74" s="19"/>
      <c r="J74" s="20"/>
    </row>
    <row r="75" spans="2:10" s="21" customFormat="1" ht="15.75" customHeight="1" x14ac:dyDescent="0.35">
      <c r="B75" s="158" t="s">
        <v>53</v>
      </c>
      <c r="C75" s="159"/>
      <c r="D75" s="160"/>
      <c r="E75" s="161" t="s">
        <v>54</v>
      </c>
      <c r="F75" s="161"/>
      <c r="G75" s="161" t="s">
        <v>55</v>
      </c>
      <c r="H75" s="161"/>
      <c r="I75" s="86" t="s">
        <v>56</v>
      </c>
      <c r="J75" s="87" t="s">
        <v>38</v>
      </c>
    </row>
    <row r="76" spans="2:10" s="21" customFormat="1" x14ac:dyDescent="0.35">
      <c r="B76" s="56" t="s">
        <v>57</v>
      </c>
      <c r="C76" s="57"/>
      <c r="D76" s="57"/>
      <c r="E76" s="88">
        <v>0</v>
      </c>
      <c r="F76" s="93"/>
      <c r="G76" s="97">
        <f>+E76</f>
        <v>0</v>
      </c>
      <c r="H76" s="93"/>
      <c r="I76" s="93"/>
      <c r="J76" s="103"/>
    </row>
    <row r="77" spans="2:10" s="21" customFormat="1" ht="16.2" thickBot="1" x14ac:dyDescent="0.4">
      <c r="B77" s="147" t="s">
        <v>58</v>
      </c>
      <c r="C77" s="148"/>
      <c r="D77" s="149"/>
      <c r="E77" s="89">
        <v>0</v>
      </c>
      <c r="F77" s="94"/>
      <c r="G77" s="98">
        <f>IF($H$18="Total Direct Costs",0,E77)</f>
        <v>0</v>
      </c>
      <c r="H77" s="94"/>
      <c r="I77" s="94"/>
      <c r="J77" s="104"/>
    </row>
    <row r="78" spans="2:10" s="21" customFormat="1" ht="15" customHeight="1" thickTop="1" x14ac:dyDescent="0.35">
      <c r="B78" s="58" t="s">
        <v>59</v>
      </c>
      <c r="C78" s="59"/>
      <c r="D78" s="59"/>
      <c r="E78" s="90">
        <f>+E76-E77</f>
        <v>0</v>
      </c>
      <c r="F78" s="94"/>
      <c r="G78" s="99">
        <f>+G76-G77</f>
        <v>0</v>
      </c>
      <c r="H78" s="94"/>
      <c r="I78" s="94"/>
      <c r="J78" s="104"/>
    </row>
    <row r="79" spans="2:10" s="21" customFormat="1" ht="35.1" customHeight="1" thickBot="1" x14ac:dyDescent="0.4">
      <c r="B79" s="202" t="s">
        <v>60</v>
      </c>
      <c r="C79" s="203"/>
      <c r="D79" s="204"/>
      <c r="E79" s="91">
        <f>+J16</f>
        <v>0</v>
      </c>
      <c r="F79" s="95"/>
      <c r="G79" s="100">
        <f>+J17</f>
        <v>0</v>
      </c>
      <c r="H79" s="95"/>
      <c r="I79" s="95"/>
      <c r="J79" s="104"/>
    </row>
    <row r="80" spans="2:10" s="21" customFormat="1" ht="16.8" thickTop="1" thickBot="1" x14ac:dyDescent="0.4">
      <c r="B80" s="58" t="s">
        <v>61</v>
      </c>
      <c r="C80" s="59"/>
      <c r="D80" s="59"/>
      <c r="E80" s="96"/>
      <c r="F80" s="92">
        <f>+E78*E79</f>
        <v>0</v>
      </c>
      <c r="G80" s="106"/>
      <c r="H80" s="102">
        <f>+G78*G79</f>
        <v>0</v>
      </c>
      <c r="I80" s="101">
        <f>+F80-H80</f>
        <v>0</v>
      </c>
      <c r="J80" s="105"/>
    </row>
    <row r="81" spans="2:10" s="21" customFormat="1" ht="16.2" thickBot="1" x14ac:dyDescent="0.4">
      <c r="B81" s="150" t="s">
        <v>62</v>
      </c>
      <c r="C81" s="151"/>
      <c r="D81" s="151"/>
      <c r="E81" s="151"/>
      <c r="F81" s="151"/>
      <c r="G81" s="151"/>
      <c r="H81" s="151"/>
      <c r="I81" s="151"/>
      <c r="J81" s="28">
        <v>0</v>
      </c>
    </row>
    <row r="82" spans="2:10" s="21" customFormat="1" ht="16.2" thickBot="1" x14ac:dyDescent="0.4">
      <c r="B82" s="109"/>
      <c r="J82" s="119"/>
    </row>
    <row r="83" spans="2:10" s="21" customFormat="1" ht="24.6" thickBot="1" x14ac:dyDescent="0.6">
      <c r="B83" s="110" t="s">
        <v>63</v>
      </c>
      <c r="C83" s="111"/>
      <c r="D83" s="111"/>
      <c r="E83" s="111"/>
      <c r="F83" s="112"/>
      <c r="G83" s="112"/>
      <c r="H83" s="112"/>
      <c r="I83" s="112"/>
      <c r="J83" s="113">
        <f>+J72+J60+J49+J33+J81</f>
        <v>0</v>
      </c>
    </row>
  </sheetData>
  <mergeCells count="92">
    <mergeCell ref="B79:D79"/>
    <mergeCell ref="B63:I63"/>
    <mergeCell ref="G2:J2"/>
    <mergeCell ref="G3:H3"/>
    <mergeCell ref="I3:J3"/>
    <mergeCell ref="G4:H4"/>
    <mergeCell ref="I4:J4"/>
    <mergeCell ref="B6:C6"/>
    <mergeCell ref="D6:E6"/>
    <mergeCell ref="F6:G6"/>
    <mergeCell ref="H6:J6"/>
    <mergeCell ref="D7:E7"/>
    <mergeCell ref="F7:G7"/>
    <mergeCell ref="H7:J7"/>
    <mergeCell ref="D8:E8"/>
    <mergeCell ref="F8:G8"/>
    <mergeCell ref="H8:J8"/>
    <mergeCell ref="B9:C9"/>
    <mergeCell ref="D9:E9"/>
    <mergeCell ref="F9:G9"/>
    <mergeCell ref="H9:J9"/>
    <mergeCell ref="D10:E10"/>
    <mergeCell ref="F10:G10"/>
    <mergeCell ref="H10:J10"/>
    <mergeCell ref="B11:J11"/>
    <mergeCell ref="B14:E14"/>
    <mergeCell ref="F14:G14"/>
    <mergeCell ref="H14:J14"/>
    <mergeCell ref="B15:C15"/>
    <mergeCell ref="D15:I15"/>
    <mergeCell ref="C25:E25"/>
    <mergeCell ref="C30:E30"/>
    <mergeCell ref="B16:C16"/>
    <mergeCell ref="B17:C17"/>
    <mergeCell ref="B18:C18"/>
    <mergeCell ref="C59:H59"/>
    <mergeCell ref="C45:G45"/>
    <mergeCell ref="C46:G46"/>
    <mergeCell ref="C47:G47"/>
    <mergeCell ref="C48:G48"/>
    <mergeCell ref="C52:H52"/>
    <mergeCell ref="C53:H53"/>
    <mergeCell ref="C54:H54"/>
    <mergeCell ref="C55:H55"/>
    <mergeCell ref="C56:H56"/>
    <mergeCell ref="C57:H57"/>
    <mergeCell ref="C58:H58"/>
    <mergeCell ref="E71:I71"/>
    <mergeCell ref="E69:I69"/>
    <mergeCell ref="B64:C64"/>
    <mergeCell ref="B65:C65"/>
    <mergeCell ref="B66:C66"/>
    <mergeCell ref="E64:I64"/>
    <mergeCell ref="E65:I65"/>
    <mergeCell ref="E66:I66"/>
    <mergeCell ref="B68:C68"/>
    <mergeCell ref="B69:C69"/>
    <mergeCell ref="E67:I67"/>
    <mergeCell ref="E68:I68"/>
    <mergeCell ref="E70:I70"/>
    <mergeCell ref="B77:D77"/>
    <mergeCell ref="B81:I81"/>
    <mergeCell ref="B7:C7"/>
    <mergeCell ref="B10:C10"/>
    <mergeCell ref="C24:E24"/>
    <mergeCell ref="C26:E26"/>
    <mergeCell ref="C27:E27"/>
    <mergeCell ref="C28:E28"/>
    <mergeCell ref="C40:G40"/>
    <mergeCell ref="C41:G41"/>
    <mergeCell ref="B70:C70"/>
    <mergeCell ref="B71:C71"/>
    <mergeCell ref="B75:D75"/>
    <mergeCell ref="E75:F75"/>
    <mergeCell ref="G75:H75"/>
    <mergeCell ref="B67:C67"/>
    <mergeCell ref="C42:G42"/>
    <mergeCell ref="C43:G43"/>
    <mergeCell ref="C44:G44"/>
    <mergeCell ref="D17:I17"/>
    <mergeCell ref="D16:I16"/>
    <mergeCell ref="D18:I18"/>
    <mergeCell ref="C31:E31"/>
    <mergeCell ref="C32:E32"/>
    <mergeCell ref="C36:G36"/>
    <mergeCell ref="C37:G37"/>
    <mergeCell ref="C38:G38"/>
    <mergeCell ref="C39:G39"/>
    <mergeCell ref="C21:E21"/>
    <mergeCell ref="C22:E22"/>
    <mergeCell ref="C23:E23"/>
    <mergeCell ref="C29:E29"/>
  </mergeCells>
  <dataValidations count="1">
    <dataValidation type="custom" allowBlank="1" showInputMessage="1" showErrorMessage="1" errorTitle="aoijfh" error="Amount entered must be less than or equal to Maximum UIDC" prompt="Amount entered must be less than or equal to Maximum UIDC" sqref="J81" xr:uid="{C5D4A65B-5A46-456C-9CAB-C21A3CB4E64F}">
      <formula1>IF(J81&gt;I80,"false","true")</formula1>
    </dataValidation>
  </dataValidations>
  <hyperlinks>
    <hyperlink ref="B15:C15" r:id="rId1" location="Cost Share F&amp;A Rates" display="Cost Share F&amp;A Rate " xr:uid="{0EC68C5F-9EC7-4058-BB75-2B9B3DC57D25}"/>
    <hyperlink ref="B74" r:id="rId2" display="Section H - Unrecovered Indirect Costs (UIDC) " xr:uid="{1299804F-5B68-4B73-96EB-95EF16690593}"/>
    <hyperlink ref="G21" r:id="rId3" xr:uid="{13090435-123D-4BE0-B233-B4971A75847D}"/>
    <hyperlink ref="J63" r:id="rId4" xr:uid="{2B9DF6AE-DFB3-4873-BF6A-F2610AF15C7D}"/>
  </hyperlinks>
  <pageMargins left="0.7" right="0.7" top="0.75" bottom="0.75" header="0.3" footer="0.3"/>
  <pageSetup orientation="portrait" r:id="rId5"/>
  <extLst>
    <ext xmlns:x14="http://schemas.microsoft.com/office/spreadsheetml/2009/9/main" uri="{CCE6A557-97BC-4b89-ADB6-D9C93CAAB3DF}">
      <x14:dataValidations xmlns:xm="http://schemas.microsoft.com/office/excel/2006/main" count="2">
        <x14:dataValidation type="list" allowBlank="1" showInputMessage="1" showErrorMessage="1" xr:uid="{C3AE89AE-BA37-4AD0-90BA-D058F066FE72}">
          <x14:formula1>
            <xm:f>Sheet2!$A$1:$A$2</xm:f>
          </x14:formula1>
          <xm:sqref>F14:G14</xm:sqref>
        </x14:dataValidation>
        <x14:dataValidation type="list" allowBlank="1" showInputMessage="1" showErrorMessage="1" xr:uid="{F8D61D7F-036F-4759-B7D9-AC8C0B0B5EFD}">
          <x14:formula1>
            <xm:f>Sheet2!D1:D2</xm:f>
          </x14:formula1>
          <xm:sqref>D10:E10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1D33D-CDA9-4AC7-9E36-70CF19BFFCB8}">
  <sheetPr>
    <tabColor rgb="FF4B2E83"/>
  </sheetPr>
  <dimension ref="B1:P68"/>
  <sheetViews>
    <sheetView showGridLines="0" showZeros="0" tabSelected="1" zoomScaleNormal="100" workbookViewId="0">
      <pane xSplit="1" ySplit="4" topLeftCell="B22" activePane="bottomRight" state="frozen"/>
      <selection pane="topRight" activeCell="B1" sqref="B1"/>
      <selection pane="bottomLeft" activeCell="A5" sqref="A5"/>
      <selection pane="bottomRight" activeCell="E70" sqref="E70"/>
    </sheetView>
  </sheetViews>
  <sheetFormatPr defaultColWidth="9.109375" defaultRowHeight="15.6" x14ac:dyDescent="0.35"/>
  <cols>
    <col min="1" max="1" width="2" style="1" customWidth="1"/>
    <col min="2" max="2" width="33" style="1" customWidth="1"/>
    <col min="3" max="5" width="9.109375" style="1" customWidth="1"/>
    <col min="6" max="6" width="10.6640625" style="1" customWidth="1"/>
    <col min="7" max="7" width="10.44140625" style="1" customWidth="1"/>
    <col min="8" max="9" width="9.109375" style="1"/>
    <col min="10" max="10" width="22.6640625" style="1" customWidth="1"/>
    <col min="11" max="12" width="9.109375" style="1"/>
    <col min="13" max="13" width="15.5546875" style="1" customWidth="1"/>
    <col min="14" max="16" width="15.6640625" style="1" customWidth="1"/>
    <col min="17" max="20" width="9.109375" style="1"/>
    <col min="21" max="21" width="0" style="1" hidden="1" customWidth="1"/>
    <col min="22" max="16384" width="9.109375" style="1"/>
  </cols>
  <sheetData>
    <row r="1" spans="2:16" ht="9" customHeight="1" thickBot="1" x14ac:dyDescent="0.4"/>
    <row r="2" spans="2:16" ht="21" x14ac:dyDescent="0.5">
      <c r="B2" s="9" t="s">
        <v>64</v>
      </c>
      <c r="C2" s="10"/>
      <c r="D2" s="11"/>
      <c r="E2" s="11"/>
      <c r="F2" s="11"/>
      <c r="G2" s="11"/>
      <c r="H2" s="11"/>
      <c r="I2" s="11"/>
      <c r="J2" s="11"/>
      <c r="K2" s="11"/>
      <c r="L2" s="12"/>
      <c r="M2" s="207" t="s">
        <v>1</v>
      </c>
      <c r="N2" s="207"/>
      <c r="O2" s="207"/>
      <c r="P2" s="208"/>
    </row>
    <row r="3" spans="2:16" ht="51" customHeight="1" x14ac:dyDescent="0.35">
      <c r="B3" s="239" t="s">
        <v>65</v>
      </c>
      <c r="C3" s="240"/>
      <c r="D3" s="240"/>
      <c r="E3" s="240"/>
      <c r="F3" s="240"/>
      <c r="G3" s="240"/>
      <c r="H3" s="240"/>
      <c r="I3" s="240"/>
      <c r="J3" s="240"/>
      <c r="K3" s="240"/>
      <c r="L3" s="241"/>
      <c r="M3" s="234" t="s">
        <v>2</v>
      </c>
      <c r="N3" s="235"/>
      <c r="O3" s="236" t="s">
        <v>3</v>
      </c>
      <c r="P3" s="237"/>
    </row>
    <row r="4" spans="2:16" ht="49.5" customHeight="1" thickBot="1" x14ac:dyDescent="0.4">
      <c r="B4" s="242"/>
      <c r="C4" s="243"/>
      <c r="D4" s="243"/>
      <c r="E4" s="243"/>
      <c r="F4" s="243"/>
      <c r="G4" s="243"/>
      <c r="H4" s="243"/>
      <c r="I4" s="243"/>
      <c r="J4" s="243"/>
      <c r="K4" s="243"/>
      <c r="L4" s="244"/>
      <c r="M4" s="238" t="s">
        <v>4</v>
      </c>
      <c r="N4" s="214"/>
      <c r="O4" s="215" t="s">
        <v>5</v>
      </c>
      <c r="P4" s="216"/>
    </row>
    <row r="5" spans="2:16" ht="21" x14ac:dyDescent="0.5">
      <c r="B5" s="9" t="s">
        <v>66</v>
      </c>
      <c r="C5" s="10"/>
      <c r="D5" s="15"/>
      <c r="E5" s="15"/>
      <c r="F5" s="15"/>
      <c r="G5" s="15"/>
      <c r="H5" s="15"/>
      <c r="I5" s="15"/>
      <c r="J5" s="15"/>
      <c r="K5" s="15"/>
      <c r="L5" s="15"/>
      <c r="M5" s="15"/>
      <c r="N5" s="15"/>
      <c r="O5" s="15"/>
      <c r="P5" s="16"/>
    </row>
    <row r="6" spans="2:16" ht="16.2" thickBot="1" x14ac:dyDescent="0.4">
      <c r="B6" s="4"/>
      <c r="P6" s="5"/>
    </row>
    <row r="7" spans="2:16" ht="16.2" thickBot="1" x14ac:dyDescent="0.4">
      <c r="B7" s="17" t="s">
        <v>67</v>
      </c>
      <c r="C7" s="228"/>
      <c r="D7" s="229"/>
      <c r="E7" s="229"/>
      <c r="F7" s="230"/>
      <c r="J7" s="13"/>
      <c r="K7" s="245" t="s">
        <v>68</v>
      </c>
      <c r="L7" s="246"/>
      <c r="M7" s="246"/>
      <c r="N7" s="247"/>
      <c r="O7" s="117">
        <f>C8+C24+C40+C56</f>
        <v>0</v>
      </c>
      <c r="P7" s="5"/>
    </row>
    <row r="8" spans="2:16" ht="16.2" thickBot="1" x14ac:dyDescent="0.4">
      <c r="B8" s="17" t="s">
        <v>69</v>
      </c>
      <c r="C8" s="222"/>
      <c r="D8" s="223"/>
      <c r="E8" s="223"/>
      <c r="F8" s="224"/>
      <c r="J8" s="13"/>
      <c r="P8" s="5"/>
    </row>
    <row r="9" spans="2:16" x14ac:dyDescent="0.35">
      <c r="B9" s="115"/>
      <c r="C9" s="116"/>
      <c r="D9" s="116"/>
      <c r="E9" s="116"/>
      <c r="F9" s="116"/>
      <c r="J9" s="13"/>
      <c r="P9" s="5"/>
    </row>
    <row r="10" spans="2:16" ht="15" customHeight="1" thickBot="1" x14ac:dyDescent="0.4">
      <c r="B10" s="114" t="s">
        <v>70</v>
      </c>
      <c r="C10" s="14"/>
      <c r="D10" s="14"/>
      <c r="E10" s="14"/>
      <c r="F10" s="14"/>
      <c r="G10" s="14"/>
      <c r="H10" s="14"/>
      <c r="I10" s="14"/>
      <c r="J10" s="13"/>
      <c r="K10" s="14"/>
      <c r="L10" s="14"/>
      <c r="M10" s="14"/>
      <c r="N10" s="14"/>
      <c r="O10" s="14"/>
      <c r="P10" s="7"/>
    </row>
    <row r="11" spans="2:16" ht="15.6" customHeight="1" thickBot="1" x14ac:dyDescent="0.4">
      <c r="B11" s="17" t="s">
        <v>71</v>
      </c>
      <c r="C11" s="225"/>
      <c r="D11" s="226"/>
      <c r="E11" s="226"/>
      <c r="F11" s="227"/>
      <c r="P11" s="5"/>
    </row>
    <row r="12" spans="2:16" ht="15.6" customHeight="1" thickBot="1" x14ac:dyDescent="0.4">
      <c r="B12" s="17" t="s">
        <v>72</v>
      </c>
      <c r="C12" s="225"/>
      <c r="D12" s="226"/>
      <c r="E12" s="226"/>
      <c r="F12" s="227"/>
      <c r="P12" s="5"/>
    </row>
    <row r="13" spans="2:16" ht="15.6" customHeight="1" thickBot="1" x14ac:dyDescent="0.4">
      <c r="B13" s="17" t="s">
        <v>73</v>
      </c>
      <c r="C13" s="225"/>
      <c r="D13" s="226"/>
      <c r="E13" s="226"/>
      <c r="F13" s="227"/>
      <c r="P13" s="5"/>
    </row>
    <row r="14" spans="2:16" ht="15" customHeight="1" thickBot="1" x14ac:dyDescent="0.4">
      <c r="B14" s="17" t="s">
        <v>74</v>
      </c>
      <c r="C14" s="225"/>
      <c r="D14" s="226"/>
      <c r="E14" s="226"/>
      <c r="F14" s="227"/>
      <c r="G14" s="14"/>
      <c r="H14" s="14"/>
      <c r="I14" s="14"/>
      <c r="J14" s="13"/>
      <c r="K14" s="14"/>
      <c r="L14" s="14"/>
      <c r="M14" s="14"/>
      <c r="N14" s="14"/>
      <c r="O14" s="14"/>
      <c r="P14" s="7"/>
    </row>
    <row r="15" spans="2:16" ht="16.2" thickBot="1" x14ac:dyDescent="0.4">
      <c r="B15" s="17" t="s">
        <v>75</v>
      </c>
      <c r="C15" s="231"/>
      <c r="D15" s="232"/>
      <c r="E15" s="232"/>
      <c r="F15" s="233"/>
      <c r="P15" s="5"/>
    </row>
    <row r="16" spans="2:16" ht="16.2" thickBot="1" x14ac:dyDescent="0.4">
      <c r="B16" s="17" t="s">
        <v>76</v>
      </c>
      <c r="C16" s="231"/>
      <c r="D16" s="232"/>
      <c r="E16" s="232"/>
      <c r="F16" s="233"/>
      <c r="P16" s="5"/>
    </row>
    <row r="17" spans="2:16" ht="16.2" thickBot="1" x14ac:dyDescent="0.4">
      <c r="B17" s="17" t="s">
        <v>77</v>
      </c>
      <c r="C17" s="231"/>
      <c r="D17" s="232"/>
      <c r="E17" s="232"/>
      <c r="F17" s="233"/>
      <c r="P17" s="5"/>
    </row>
    <row r="18" spans="2:16" ht="16.2" thickBot="1" x14ac:dyDescent="0.4">
      <c r="B18" s="17" t="s">
        <v>78</v>
      </c>
      <c r="C18" s="231"/>
      <c r="D18" s="232"/>
      <c r="E18" s="232"/>
      <c r="F18" s="233"/>
      <c r="P18" s="5"/>
    </row>
    <row r="19" spans="2:16" x14ac:dyDescent="0.35">
      <c r="B19" s="8"/>
      <c r="P19" s="5"/>
    </row>
    <row r="20" spans="2:16" ht="16.2" thickBot="1" x14ac:dyDescent="0.4">
      <c r="B20" s="2"/>
      <c r="C20" s="3"/>
      <c r="D20" s="3"/>
      <c r="E20" s="3"/>
      <c r="F20" s="3"/>
      <c r="G20" s="3"/>
      <c r="H20" s="3"/>
      <c r="I20" s="3"/>
      <c r="J20" s="3"/>
      <c r="K20" s="3"/>
      <c r="L20" s="3"/>
      <c r="M20" s="3"/>
      <c r="N20" s="3"/>
      <c r="O20" s="3"/>
      <c r="P20" s="6"/>
    </row>
    <row r="21" spans="2:16" ht="21" x14ac:dyDescent="0.5">
      <c r="B21" s="9" t="s">
        <v>79</v>
      </c>
      <c r="C21" s="10"/>
      <c r="D21" s="15"/>
      <c r="E21" s="15"/>
      <c r="F21" s="15"/>
      <c r="G21" s="15"/>
      <c r="H21" s="15"/>
      <c r="I21" s="15"/>
      <c r="J21" s="15"/>
      <c r="K21" s="15"/>
      <c r="L21" s="15"/>
      <c r="M21" s="15"/>
      <c r="N21" s="15"/>
      <c r="O21" s="15"/>
      <c r="P21" s="16"/>
    </row>
    <row r="22" spans="2:16" ht="16.2" thickBot="1" x14ac:dyDescent="0.4">
      <c r="B22" s="4"/>
      <c r="P22" s="5"/>
    </row>
    <row r="23" spans="2:16" ht="16.2" thickBot="1" x14ac:dyDescent="0.4">
      <c r="B23" s="17" t="s">
        <v>67</v>
      </c>
      <c r="C23" s="228"/>
      <c r="D23" s="229"/>
      <c r="E23" s="229"/>
      <c r="F23" s="230"/>
      <c r="J23" s="13"/>
      <c r="P23" s="5"/>
    </row>
    <row r="24" spans="2:16" ht="16.2" thickBot="1" x14ac:dyDescent="0.4">
      <c r="B24" s="17" t="s">
        <v>69</v>
      </c>
      <c r="C24" s="222"/>
      <c r="D24" s="223"/>
      <c r="E24" s="223"/>
      <c r="F24" s="224"/>
      <c r="J24" s="13"/>
      <c r="P24" s="5"/>
    </row>
    <row r="25" spans="2:16" x14ac:dyDescent="0.35">
      <c r="B25" s="115"/>
      <c r="C25" s="116"/>
      <c r="D25" s="116"/>
      <c r="E25" s="116"/>
      <c r="F25" s="116"/>
      <c r="J25" s="13"/>
      <c r="P25" s="5"/>
    </row>
    <row r="26" spans="2:16" ht="15" customHeight="1" thickBot="1" x14ac:dyDescent="0.4">
      <c r="B26" s="114" t="s">
        <v>70</v>
      </c>
      <c r="C26" s="14"/>
      <c r="D26" s="14"/>
      <c r="E26" s="14"/>
      <c r="F26" s="14"/>
      <c r="G26" s="14"/>
      <c r="H26" s="14"/>
      <c r="I26" s="14"/>
      <c r="J26" s="13"/>
      <c r="K26" s="14"/>
      <c r="L26" s="14"/>
      <c r="M26" s="14"/>
      <c r="N26" s="14"/>
      <c r="O26" s="14"/>
      <c r="P26" s="7"/>
    </row>
    <row r="27" spans="2:16" ht="15.6" customHeight="1" thickBot="1" x14ac:dyDescent="0.4">
      <c r="B27" s="17" t="s">
        <v>71</v>
      </c>
      <c r="C27" s="225"/>
      <c r="D27" s="226"/>
      <c r="E27" s="226"/>
      <c r="F27" s="227"/>
      <c r="P27" s="5"/>
    </row>
    <row r="28" spans="2:16" ht="15.6" customHeight="1" thickBot="1" x14ac:dyDescent="0.4">
      <c r="B28" s="17" t="s">
        <v>72</v>
      </c>
      <c r="C28" s="225"/>
      <c r="D28" s="226"/>
      <c r="E28" s="226"/>
      <c r="F28" s="227"/>
      <c r="P28" s="5"/>
    </row>
    <row r="29" spans="2:16" ht="15.6" customHeight="1" thickBot="1" x14ac:dyDescent="0.4">
      <c r="B29" s="17" t="s">
        <v>73</v>
      </c>
      <c r="C29" s="225"/>
      <c r="D29" s="226"/>
      <c r="E29" s="226"/>
      <c r="F29" s="227"/>
      <c r="P29" s="5"/>
    </row>
    <row r="30" spans="2:16" ht="15" customHeight="1" thickBot="1" x14ac:dyDescent="0.4">
      <c r="B30" s="17" t="s">
        <v>74</v>
      </c>
      <c r="C30" s="225"/>
      <c r="D30" s="226"/>
      <c r="E30" s="226"/>
      <c r="F30" s="227"/>
      <c r="G30" s="14"/>
      <c r="H30" s="14"/>
      <c r="I30" s="14"/>
      <c r="J30" s="13"/>
      <c r="K30" s="14"/>
      <c r="L30" s="14"/>
      <c r="M30" s="14"/>
      <c r="N30" s="14"/>
      <c r="O30" s="14"/>
      <c r="P30" s="7"/>
    </row>
    <row r="31" spans="2:16" ht="16.2" thickBot="1" x14ac:dyDescent="0.4">
      <c r="B31" s="17" t="s">
        <v>75</v>
      </c>
      <c r="C31" s="231"/>
      <c r="D31" s="232"/>
      <c r="E31" s="232"/>
      <c r="F31" s="233"/>
      <c r="P31" s="5"/>
    </row>
    <row r="32" spans="2:16" ht="16.2" thickBot="1" x14ac:dyDescent="0.4">
      <c r="B32" s="17" t="s">
        <v>76</v>
      </c>
      <c r="C32" s="231"/>
      <c r="D32" s="232"/>
      <c r="E32" s="232"/>
      <c r="F32" s="233"/>
      <c r="P32" s="5"/>
    </row>
    <row r="33" spans="2:16" ht="16.2" thickBot="1" x14ac:dyDescent="0.4">
      <c r="B33" s="17" t="s">
        <v>77</v>
      </c>
      <c r="C33" s="231"/>
      <c r="D33" s="232"/>
      <c r="E33" s="232"/>
      <c r="F33" s="233"/>
      <c r="P33" s="5"/>
    </row>
    <row r="34" spans="2:16" ht="16.2" thickBot="1" x14ac:dyDescent="0.4">
      <c r="B34" s="17" t="s">
        <v>78</v>
      </c>
      <c r="C34" s="231"/>
      <c r="D34" s="232"/>
      <c r="E34" s="232"/>
      <c r="F34" s="233"/>
      <c r="P34" s="5"/>
    </row>
    <row r="35" spans="2:16" x14ac:dyDescent="0.35">
      <c r="B35" s="8"/>
      <c r="P35" s="5"/>
    </row>
    <row r="36" spans="2:16" ht="16.2" thickBot="1" x14ac:dyDescent="0.4">
      <c r="B36" s="2"/>
      <c r="C36" s="3"/>
      <c r="D36" s="3"/>
      <c r="E36" s="3"/>
      <c r="F36" s="3"/>
      <c r="G36" s="3"/>
      <c r="H36" s="3"/>
      <c r="I36" s="3"/>
      <c r="J36" s="3"/>
      <c r="K36" s="3"/>
      <c r="L36" s="3"/>
      <c r="M36" s="3"/>
      <c r="N36" s="3"/>
      <c r="O36" s="3"/>
      <c r="P36" s="6"/>
    </row>
    <row r="37" spans="2:16" ht="21" x14ac:dyDescent="0.5">
      <c r="B37" s="9" t="s">
        <v>79</v>
      </c>
      <c r="C37" s="10"/>
      <c r="D37" s="15"/>
      <c r="E37" s="15"/>
      <c r="F37" s="15"/>
      <c r="G37" s="15"/>
      <c r="H37" s="15"/>
      <c r="I37" s="15"/>
      <c r="J37" s="15"/>
      <c r="K37" s="15"/>
      <c r="L37" s="15"/>
      <c r="M37" s="15"/>
      <c r="N37" s="15"/>
      <c r="O37" s="15"/>
      <c r="P37" s="16"/>
    </row>
    <row r="38" spans="2:16" ht="16.2" thickBot="1" x14ac:dyDescent="0.4">
      <c r="B38" s="4"/>
      <c r="P38" s="5"/>
    </row>
    <row r="39" spans="2:16" ht="16.2" thickBot="1" x14ac:dyDescent="0.4">
      <c r="B39" s="17" t="s">
        <v>67</v>
      </c>
      <c r="C39" s="228"/>
      <c r="D39" s="229"/>
      <c r="E39" s="229"/>
      <c r="F39" s="230"/>
      <c r="J39" s="13"/>
      <c r="P39" s="5"/>
    </row>
    <row r="40" spans="2:16" ht="16.2" thickBot="1" x14ac:dyDescent="0.4">
      <c r="B40" s="17" t="s">
        <v>69</v>
      </c>
      <c r="C40" s="222"/>
      <c r="D40" s="223"/>
      <c r="E40" s="223"/>
      <c r="F40" s="224"/>
      <c r="J40" s="13"/>
      <c r="P40" s="5"/>
    </row>
    <row r="41" spans="2:16" x14ac:dyDescent="0.35">
      <c r="B41" s="115"/>
      <c r="C41" s="116"/>
      <c r="D41" s="116"/>
      <c r="E41" s="116"/>
      <c r="F41" s="116"/>
      <c r="J41" s="13"/>
      <c r="P41" s="5"/>
    </row>
    <row r="42" spans="2:16" ht="15" customHeight="1" thickBot="1" x14ac:dyDescent="0.4">
      <c r="B42" s="114" t="s">
        <v>70</v>
      </c>
      <c r="C42" s="14"/>
      <c r="D42" s="14"/>
      <c r="E42" s="14"/>
      <c r="F42" s="14"/>
      <c r="G42" s="14"/>
      <c r="H42" s="14"/>
      <c r="I42" s="14"/>
      <c r="J42" s="13"/>
      <c r="K42" s="14"/>
      <c r="L42" s="14"/>
      <c r="M42" s="14"/>
      <c r="N42" s="14"/>
      <c r="O42" s="14"/>
      <c r="P42" s="7"/>
    </row>
    <row r="43" spans="2:16" ht="15.6" customHeight="1" thickBot="1" x14ac:dyDescent="0.4">
      <c r="B43" s="17" t="s">
        <v>71</v>
      </c>
      <c r="C43" s="225"/>
      <c r="D43" s="226"/>
      <c r="E43" s="226"/>
      <c r="F43" s="227"/>
      <c r="P43" s="5"/>
    </row>
    <row r="44" spans="2:16" ht="15.6" customHeight="1" thickBot="1" x14ac:dyDescent="0.4">
      <c r="B44" s="17" t="s">
        <v>72</v>
      </c>
      <c r="C44" s="225"/>
      <c r="D44" s="226"/>
      <c r="E44" s="226"/>
      <c r="F44" s="227"/>
      <c r="P44" s="5"/>
    </row>
    <row r="45" spans="2:16" ht="15.6" customHeight="1" thickBot="1" x14ac:dyDescent="0.4">
      <c r="B45" s="17" t="s">
        <v>73</v>
      </c>
      <c r="C45" s="225"/>
      <c r="D45" s="226"/>
      <c r="E45" s="226"/>
      <c r="F45" s="227"/>
      <c r="P45" s="5"/>
    </row>
    <row r="46" spans="2:16" ht="15" customHeight="1" thickBot="1" x14ac:dyDescent="0.4">
      <c r="B46" s="17" t="s">
        <v>74</v>
      </c>
      <c r="C46" s="225"/>
      <c r="D46" s="226"/>
      <c r="E46" s="226"/>
      <c r="F46" s="227"/>
      <c r="G46" s="14"/>
      <c r="H46" s="14"/>
      <c r="I46" s="14"/>
      <c r="J46" s="13"/>
      <c r="K46" s="14"/>
      <c r="L46" s="14"/>
      <c r="M46" s="14"/>
      <c r="N46" s="14"/>
      <c r="O46" s="14"/>
      <c r="P46" s="7"/>
    </row>
    <row r="47" spans="2:16" ht="16.2" thickBot="1" x14ac:dyDescent="0.4">
      <c r="B47" s="17" t="s">
        <v>75</v>
      </c>
      <c r="C47" s="231"/>
      <c r="D47" s="232"/>
      <c r="E47" s="232"/>
      <c r="F47" s="233"/>
      <c r="P47" s="5"/>
    </row>
    <row r="48" spans="2:16" ht="16.2" thickBot="1" x14ac:dyDescent="0.4">
      <c r="B48" s="17" t="s">
        <v>76</v>
      </c>
      <c r="C48" s="231"/>
      <c r="D48" s="232"/>
      <c r="E48" s="232"/>
      <c r="F48" s="233"/>
      <c r="P48" s="5"/>
    </row>
    <row r="49" spans="2:16" ht="16.2" thickBot="1" x14ac:dyDescent="0.4">
      <c r="B49" s="17" t="s">
        <v>77</v>
      </c>
      <c r="C49" s="231"/>
      <c r="D49" s="232"/>
      <c r="E49" s="232"/>
      <c r="F49" s="233"/>
      <c r="P49" s="5"/>
    </row>
    <row r="50" spans="2:16" ht="16.2" thickBot="1" x14ac:dyDescent="0.4">
      <c r="B50" s="17" t="s">
        <v>78</v>
      </c>
      <c r="C50" s="231"/>
      <c r="D50" s="232"/>
      <c r="E50" s="232"/>
      <c r="F50" s="233"/>
      <c r="P50" s="5"/>
    </row>
    <row r="51" spans="2:16" x14ac:dyDescent="0.35">
      <c r="B51" s="8"/>
      <c r="P51" s="5"/>
    </row>
    <row r="52" spans="2:16" ht="16.2" thickBot="1" x14ac:dyDescent="0.4">
      <c r="B52" s="2"/>
      <c r="C52" s="3"/>
      <c r="D52" s="3"/>
      <c r="E52" s="3"/>
      <c r="F52" s="3"/>
      <c r="G52" s="3"/>
      <c r="H52" s="3"/>
      <c r="I52" s="3"/>
      <c r="J52" s="3"/>
      <c r="K52" s="3"/>
      <c r="L52" s="3"/>
      <c r="M52" s="3"/>
      <c r="N52" s="3"/>
      <c r="O52" s="3"/>
      <c r="P52" s="6"/>
    </row>
    <row r="53" spans="2:16" ht="21" x14ac:dyDescent="0.5">
      <c r="B53" s="9" t="s">
        <v>79</v>
      </c>
      <c r="C53" s="10"/>
      <c r="D53" s="15"/>
      <c r="E53" s="15"/>
      <c r="F53" s="15"/>
      <c r="G53" s="15"/>
      <c r="H53" s="15"/>
      <c r="I53" s="15"/>
      <c r="J53" s="15"/>
      <c r="K53" s="15"/>
      <c r="L53" s="15"/>
      <c r="M53" s="15"/>
      <c r="N53" s="15"/>
      <c r="O53" s="15"/>
      <c r="P53" s="16"/>
    </row>
    <row r="54" spans="2:16" ht="16.2" thickBot="1" x14ac:dyDescent="0.4">
      <c r="B54" s="4"/>
      <c r="P54" s="5"/>
    </row>
    <row r="55" spans="2:16" ht="16.2" thickBot="1" x14ac:dyDescent="0.4">
      <c r="B55" s="17" t="s">
        <v>67</v>
      </c>
      <c r="C55" s="228"/>
      <c r="D55" s="229"/>
      <c r="E55" s="229"/>
      <c r="F55" s="230"/>
      <c r="J55" s="13"/>
      <c r="P55" s="5"/>
    </row>
    <row r="56" spans="2:16" ht="16.2" thickBot="1" x14ac:dyDescent="0.4">
      <c r="B56" s="17" t="s">
        <v>69</v>
      </c>
      <c r="C56" s="222"/>
      <c r="D56" s="223"/>
      <c r="E56" s="223"/>
      <c r="F56" s="224"/>
      <c r="J56" s="13"/>
      <c r="P56" s="5"/>
    </row>
    <row r="57" spans="2:16" x14ac:dyDescent="0.35">
      <c r="B57" s="115"/>
      <c r="C57" s="116"/>
      <c r="D57" s="116"/>
      <c r="E57" s="116"/>
      <c r="F57" s="116"/>
      <c r="J57" s="13"/>
      <c r="P57" s="5"/>
    </row>
    <row r="58" spans="2:16" ht="15" customHeight="1" thickBot="1" x14ac:dyDescent="0.4">
      <c r="B58" s="114" t="s">
        <v>70</v>
      </c>
      <c r="C58" s="14"/>
      <c r="D58" s="14"/>
      <c r="E58" s="14"/>
      <c r="F58" s="14"/>
      <c r="G58" s="14"/>
      <c r="H58" s="14"/>
      <c r="I58" s="14"/>
      <c r="J58" s="13"/>
      <c r="K58" s="14"/>
      <c r="L58" s="14"/>
      <c r="M58" s="14"/>
      <c r="N58" s="14"/>
      <c r="O58" s="14"/>
      <c r="P58" s="7"/>
    </row>
    <row r="59" spans="2:16" ht="15.6" customHeight="1" thickBot="1" x14ac:dyDescent="0.4">
      <c r="B59" s="17" t="s">
        <v>71</v>
      </c>
      <c r="C59" s="225"/>
      <c r="D59" s="226"/>
      <c r="E59" s="226"/>
      <c r="F59" s="227"/>
      <c r="P59" s="5"/>
    </row>
    <row r="60" spans="2:16" ht="15.6" customHeight="1" thickBot="1" x14ac:dyDescent="0.4">
      <c r="B60" s="17" t="s">
        <v>72</v>
      </c>
      <c r="C60" s="225"/>
      <c r="D60" s="226"/>
      <c r="E60" s="226"/>
      <c r="F60" s="227"/>
      <c r="P60" s="5"/>
    </row>
    <row r="61" spans="2:16" ht="15.6" customHeight="1" thickBot="1" x14ac:dyDescent="0.4">
      <c r="B61" s="17" t="s">
        <v>73</v>
      </c>
      <c r="C61" s="225"/>
      <c r="D61" s="226"/>
      <c r="E61" s="226"/>
      <c r="F61" s="227"/>
      <c r="P61" s="5"/>
    </row>
    <row r="62" spans="2:16" ht="15" customHeight="1" thickBot="1" x14ac:dyDescent="0.4">
      <c r="B62" s="17" t="s">
        <v>74</v>
      </c>
      <c r="C62" s="225"/>
      <c r="D62" s="226"/>
      <c r="E62" s="226"/>
      <c r="F62" s="227"/>
      <c r="G62" s="14"/>
      <c r="H62" s="14"/>
      <c r="I62" s="14"/>
      <c r="J62" s="13"/>
      <c r="K62" s="14"/>
      <c r="L62" s="14"/>
      <c r="M62" s="14"/>
      <c r="N62" s="14"/>
      <c r="O62" s="14"/>
      <c r="P62" s="7"/>
    </row>
    <row r="63" spans="2:16" ht="16.2" thickBot="1" x14ac:dyDescent="0.4">
      <c r="B63" s="17" t="s">
        <v>75</v>
      </c>
      <c r="C63" s="231"/>
      <c r="D63" s="232"/>
      <c r="E63" s="232"/>
      <c r="F63" s="233"/>
      <c r="P63" s="5"/>
    </row>
    <row r="64" spans="2:16" ht="16.2" thickBot="1" x14ac:dyDescent="0.4">
      <c r="B64" s="17" t="s">
        <v>76</v>
      </c>
      <c r="C64" s="231"/>
      <c r="D64" s="232"/>
      <c r="E64" s="232"/>
      <c r="F64" s="233"/>
      <c r="P64" s="5"/>
    </row>
    <row r="65" spans="2:16" ht="16.2" thickBot="1" x14ac:dyDescent="0.4">
      <c r="B65" s="17" t="s">
        <v>77</v>
      </c>
      <c r="C65" s="231"/>
      <c r="D65" s="232"/>
      <c r="E65" s="232"/>
      <c r="F65" s="233"/>
      <c r="P65" s="5"/>
    </row>
    <row r="66" spans="2:16" ht="16.2" thickBot="1" x14ac:dyDescent="0.4">
      <c r="B66" s="17" t="s">
        <v>78</v>
      </c>
      <c r="C66" s="231"/>
      <c r="D66" s="232"/>
      <c r="E66" s="232"/>
      <c r="F66" s="233"/>
      <c r="P66" s="5"/>
    </row>
    <row r="67" spans="2:16" x14ac:dyDescent="0.35">
      <c r="B67" s="8"/>
      <c r="P67" s="5"/>
    </row>
    <row r="68" spans="2:16" ht="16.2" thickBot="1" x14ac:dyDescent="0.4">
      <c r="B68" s="2"/>
      <c r="C68" s="3"/>
      <c r="D68" s="3"/>
      <c r="E68" s="3"/>
      <c r="F68" s="3"/>
      <c r="G68" s="3"/>
      <c r="H68" s="3"/>
      <c r="I68" s="3"/>
      <c r="J68" s="3"/>
      <c r="K68" s="3"/>
      <c r="L68" s="3"/>
      <c r="M68" s="3"/>
      <c r="N68" s="3"/>
      <c r="O68" s="3"/>
      <c r="P68" s="6"/>
    </row>
  </sheetData>
  <mergeCells count="47">
    <mergeCell ref="C65:F65"/>
    <mergeCell ref="C66:F66"/>
    <mergeCell ref="K7:N7"/>
    <mergeCell ref="C60:F60"/>
    <mergeCell ref="C61:F61"/>
    <mergeCell ref="C62:F62"/>
    <mergeCell ref="C63:F63"/>
    <mergeCell ref="C64:F64"/>
    <mergeCell ref="C23:F23"/>
    <mergeCell ref="C27:F27"/>
    <mergeCell ref="C31:F31"/>
    <mergeCell ref="C33:F33"/>
    <mergeCell ref="C34:F34"/>
    <mergeCell ref="C24:F24"/>
    <mergeCell ref="C18:F18"/>
    <mergeCell ref="C15:F15"/>
    <mergeCell ref="B3:L4"/>
    <mergeCell ref="C16:F16"/>
    <mergeCell ref="C17:F17"/>
    <mergeCell ref="C7:F7"/>
    <mergeCell ref="C8:F8"/>
    <mergeCell ref="C11:F11"/>
    <mergeCell ref="C12:F12"/>
    <mergeCell ref="C13:F13"/>
    <mergeCell ref="C14:F14"/>
    <mergeCell ref="M2:P2"/>
    <mergeCell ref="M3:N3"/>
    <mergeCell ref="O3:P3"/>
    <mergeCell ref="M4:N4"/>
    <mergeCell ref="O4:P4"/>
    <mergeCell ref="C28:F28"/>
    <mergeCell ref="C29:F29"/>
    <mergeCell ref="C30:F30"/>
    <mergeCell ref="C32:F32"/>
    <mergeCell ref="C39:F39"/>
    <mergeCell ref="C40:F40"/>
    <mergeCell ref="C56:F56"/>
    <mergeCell ref="C59:F59"/>
    <mergeCell ref="C43:F43"/>
    <mergeCell ref="C45:F45"/>
    <mergeCell ref="C55:F55"/>
    <mergeCell ref="C44:F44"/>
    <mergeCell ref="C46:F46"/>
    <mergeCell ref="C47:F47"/>
    <mergeCell ref="C48:F48"/>
    <mergeCell ref="C49:F49"/>
    <mergeCell ref="C50:F50"/>
  </mergeCells>
  <dataValidations count="6">
    <dataValidation type="list" allowBlank="1" showInputMessage="1" showErrorMessage="1" sqref="C7:F7 C23:F23 C39:F39 C55:F55" xr:uid="{A2A609D5-63C1-412E-A0EE-D90141B27EFE}">
      <formula1>"UW 1861, School of Medicine (SOM)"</formula1>
    </dataValidation>
    <dataValidation type="decimal" allowBlank="1" showInputMessage="1" showErrorMessage="1" error="This field is required as a number." sqref="C8:F9 C24:F25 C40:F41 C56:F57" xr:uid="{44BFB516-4462-4E17-8EE5-624EA9C96B66}">
      <formula1>0</formula1>
      <formula2>100000000000000000</formula2>
    </dataValidation>
    <dataValidation type="custom" allowBlank="1" showInputMessage="1" showErrorMessage="1" error="Please begin by writing &quot;CC&quot; then the Cost Center number." promptTitle="Required Field" prompt="Please fill in field by writing &quot;CC&quot; then the Cost Center number." sqref="C11:F11 C27:F27 C43:F43 C59:F59" xr:uid="{463C6739-E910-4EC9-BBB1-8FB62A605E21}">
      <formula1>EXACT(LEFT(C11,2),"CC")</formula1>
    </dataValidation>
    <dataValidation type="custom" allowBlank="1" showInputMessage="1" showErrorMessage="1" error="Please begin by writing &quot;RS&quot; then the Resource number." promptTitle="Required Field" prompt="Please begin by writing &quot;RS&quot; then the Resource number." sqref="C12:F12 C28:F28 C44:F44 C60:F60" xr:uid="{B197FB4A-934A-4361-9B03-EC8233481809}">
      <formula1>EXACT(LEFT(C12,2),"RS")</formula1>
    </dataValidation>
    <dataValidation type="custom" allowBlank="1" showInputMessage="1" showErrorMessage="1" error="Please begin by writing &quot;FD&quot; then the Fund number." promptTitle="Required Field" prompt="Please begin by writing &quot;FD&quot; then the Fund number." sqref="C13:F13 C29:F29 C45:F45 C61:F61" xr:uid="{A2326BF8-B86C-410F-A907-493B778A0534}">
      <formula1>EXACT(LEFT(C13,2),"FD")</formula1>
    </dataValidation>
    <dataValidation type="custom" allowBlank="1" showInputMessage="1" showErrorMessage="1" error="Please begin by writing &quot;BU&quot; then the Balancing Unit number." promptTitle="Required Field" prompt="Please begin by writing &quot;BU&quot; then the Balancing Unit number." sqref="C14:F14 C30:F30 C46:F46 C62:F62" xr:uid="{BFFF6048-6315-4D4C-85FD-E24B72F70DFE}">
      <formula1>EXACT(LEFT(C14,2),"BU")</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8492F-3CE9-45A9-A6DE-E620448598B8}">
  <dimension ref="A1:D2"/>
  <sheetViews>
    <sheetView workbookViewId="0">
      <selection activeCell="D2" sqref="D2"/>
    </sheetView>
  </sheetViews>
  <sheetFormatPr defaultRowHeight="14.4" x14ac:dyDescent="0.3"/>
  <sheetData>
    <row r="1" spans="1:4" x14ac:dyDescent="0.3">
      <c r="A1" t="s">
        <v>21</v>
      </c>
      <c r="D1" t="s">
        <v>80</v>
      </c>
    </row>
    <row r="2" spans="1:4" x14ac:dyDescent="0.3">
      <c r="A2" t="s">
        <v>81</v>
      </c>
      <c r="D2" t="s">
        <v>82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b06a5aa-8e31-4bdb-9b13-38c58a92ec8a" xsi:nil="true"/>
    <lcf76f155ced4ddcb4097134ff3c332f xmlns="b7aca33b-70f7-4b35-941e-ee6681619fc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A6C46A81A49D94F9009685E4B23D186" ma:contentTypeVersion="17" ma:contentTypeDescription="Create a new document." ma:contentTypeScope="" ma:versionID="69b930c95920cb374bdb85fdeac59009">
  <xsd:schema xmlns:xsd="http://www.w3.org/2001/XMLSchema" xmlns:xs="http://www.w3.org/2001/XMLSchema" xmlns:p="http://schemas.microsoft.com/office/2006/metadata/properties" xmlns:ns2="b7aca33b-70f7-4b35-941e-ee6681619fcd" xmlns:ns3="f0143cca-387b-4f25-9ae9-1df784fffe76" xmlns:ns4="ab06a5aa-8e31-4bdb-9b13-38c58a92ec8a" targetNamespace="http://schemas.microsoft.com/office/2006/metadata/properties" ma:root="true" ma:fieldsID="e99329a5375cb9bbfaa649b87a76e0a6" ns2:_="" ns3:_="" ns4:_="">
    <xsd:import namespace="b7aca33b-70f7-4b35-941e-ee6681619fcd"/>
    <xsd:import namespace="f0143cca-387b-4f25-9ae9-1df784fffe76"/>
    <xsd:import namespace="ab06a5aa-8e31-4bdb-9b13-38c58a92ec8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aca33b-70f7-4b35-941e-ee6681619f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e20148b9-20a4-48a0-acba-ba52d68a37a3"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0143cca-387b-4f25-9ae9-1df784fffe7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b06a5aa-8e31-4bdb-9b13-38c58a92ec8a"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0b37c084-e839-456f-9951-577fe8911ce4}" ma:internalName="TaxCatchAll" ma:showField="CatchAllData" ma:web="f0143cca-387b-4f25-9ae9-1df784fffe7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BC9C272-4BE7-41A6-BB0E-E7691D2F8CF3}">
  <ds:schemaRefs>
    <ds:schemaRef ds:uri="http://schemas.microsoft.com/sharepoint/v3/contenttype/forms"/>
  </ds:schemaRefs>
</ds:datastoreItem>
</file>

<file path=customXml/itemProps2.xml><?xml version="1.0" encoding="utf-8"?>
<ds:datastoreItem xmlns:ds="http://schemas.openxmlformats.org/officeDocument/2006/customXml" ds:itemID="{9964672A-5F9D-4809-BB5E-8DFC679B3E99}">
  <ds:schemaRefs>
    <ds:schemaRef ds:uri="http://schemas.microsoft.com/office/2006/metadata/properties"/>
    <ds:schemaRef ds:uri="http://schemas.microsoft.com/office/infopath/2007/PartnerControls"/>
    <ds:schemaRef ds:uri="ab06a5aa-8e31-4bdb-9b13-38c58a92ec8a"/>
    <ds:schemaRef ds:uri="b7aca33b-70f7-4b35-941e-ee6681619fcd"/>
  </ds:schemaRefs>
</ds:datastoreItem>
</file>

<file path=customXml/itemProps3.xml><?xml version="1.0" encoding="utf-8"?>
<ds:datastoreItem xmlns:ds="http://schemas.openxmlformats.org/officeDocument/2006/customXml" ds:itemID="{B98570B4-BED3-4AB7-B3E4-072C3E71E6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aca33b-70f7-4b35-941e-ee6681619fcd"/>
    <ds:schemaRef ds:uri="f0143cca-387b-4f25-9ae9-1df784fffe76"/>
    <ds:schemaRef ds:uri="ab06a5aa-8e31-4bdb-9b13-38c58a92ec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Cost Share Addendum</vt:lpstr>
      <vt:lpstr>Funding Source(s)</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mgard4</dc:creator>
  <cp:keywords/>
  <dc:description/>
  <cp:lastModifiedBy> gcaloc</cp:lastModifiedBy>
  <cp:revision/>
  <dcterms:created xsi:type="dcterms:W3CDTF">2023-05-30T17:51:27Z</dcterms:created>
  <dcterms:modified xsi:type="dcterms:W3CDTF">2026-08-25T16:17:39Z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0x0101005A6C46A81A49D94F9009685E4B23D186</vt:lpwstr>
  </property>
  <property fmtid="{D5CDD505-2E9C-101B-9397-08002B2CF9AE}" pid="3" name="MediaServiceImageTags">
    <vt:lpwstr/>
  </property>
</Properties>
</file>