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03"/>
  <workbookPr/>
  <mc:AlternateContent xmlns:mc="http://schemas.openxmlformats.org/markup-compatibility/2006">
    <mc:Choice Requires="x15">
      <x15ac:absPath xmlns:x15ac="http://schemas.microsoft.com/office/spreadsheetml/2010/11/ac" url="C:\Users\samdang8\Documents\Training Notes\"/>
    </mc:Choice>
  </mc:AlternateContent>
  <xr:revisionPtr revIDLastSave="0" documentId="8_{D73DB81C-6592-49FD-807E-E7BEB25E9C0A}" xr6:coauthVersionLast="47" xr6:coauthVersionMax="47" xr10:uidLastSave="{00000000-0000-0000-0000-000000000000}"/>
  <bookViews>
    <workbookView xWindow="28680" yWindow="-120" windowWidth="29040" windowHeight="15840" xr2:uid="{00000000-000D-0000-FFFF-FFFF00000000}"/>
  </bookViews>
  <sheets>
    <sheet name="Receipt per meal" sheetId="1" r:id="rId1"/>
    <sheet name="Receipt multiple meal (grocery)" sheetId="4" r:id="rId2"/>
    <sheet name="Meal attendee lis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20" i="1"/>
  <c r="E21" i="1" l="1"/>
  <c r="E22" i="1"/>
  <c r="E23" i="1"/>
  <c r="E24" i="1"/>
  <c r="E25" i="1"/>
  <c r="E26" i="1"/>
  <c r="E27" i="1"/>
  <c r="E28" i="1"/>
  <c r="E29" i="1"/>
  <c r="E30" i="1"/>
  <c r="E31" i="1"/>
  <c r="E32" i="1"/>
  <c r="E33" i="1"/>
  <c r="E34" i="1"/>
  <c r="E19" i="4"/>
  <c r="E21" i="4"/>
  <c r="E22" i="4"/>
  <c r="E23" i="4"/>
  <c r="E24" i="4"/>
  <c r="E25" i="4"/>
  <c r="E26" i="4"/>
  <c r="E27" i="4"/>
  <c r="E28" i="4"/>
  <c r="E29" i="4"/>
  <c r="E30" i="4"/>
  <c r="E31" i="4"/>
  <c r="E32" i="4"/>
  <c r="E20" i="4"/>
  <c r="J7" i="4" l="1"/>
  <c r="I7" i="4"/>
  <c r="H7" i="4"/>
  <c r="I6" i="1"/>
  <c r="J6" i="1"/>
  <c r="H6" i="1"/>
</calcChain>
</file>

<file path=xl/sharedStrings.xml><?xml version="1.0" encoding="utf-8"?>
<sst xmlns="http://schemas.openxmlformats.org/spreadsheetml/2006/main" count="40" uniqueCount="30">
  <si>
    <t>Meals Paid for Others Spreadsheet</t>
  </si>
  <si>
    <t>Per Diem "Pool" Calculator</t>
  </si>
  <si>
    <r>
      <rPr>
        <b/>
        <sz val="11"/>
        <color rgb="FF000000"/>
        <rFont val="Calibri"/>
        <scheme val="minor"/>
      </rPr>
      <t>Step 1</t>
    </r>
    <r>
      <rPr>
        <sz val="11"/>
        <color rgb="FF000000"/>
        <rFont val="Calibri"/>
        <scheme val="minor"/>
      </rPr>
      <t xml:space="preserve"> – Make determination that each meal is ‘Meals Paid for Others’ and not ‘Hosting and Entertaining.’ For more info visit </t>
    </r>
    <r>
      <rPr>
        <b/>
        <u/>
        <sz val="11"/>
        <color rgb="FF1F4E78"/>
        <rFont val="Calibri"/>
        <scheme val="minor"/>
      </rPr>
      <t xml:space="preserve">https://finance.uw.edu/travel/meals#MPO </t>
    </r>
  </si>
  <si>
    <t>Breakfast</t>
  </si>
  <si>
    <t>Lunch</t>
  </si>
  <si>
    <t>Dinner</t>
  </si>
  <si>
    <t>Per Diem Amount:</t>
  </si>
  <si>
    <r>
      <rPr>
        <b/>
        <sz val="11"/>
        <color theme="1"/>
        <rFont val="Calibri"/>
        <family val="2"/>
        <scheme val="minor"/>
      </rPr>
      <t xml:space="preserve">Step 2 </t>
    </r>
    <r>
      <rPr>
        <sz val="11"/>
        <color theme="1"/>
        <rFont val="Calibri"/>
        <family val="2"/>
        <scheme val="minor"/>
      </rPr>
      <t xml:space="preserve">– Gather itemized receipts for each meal and determine total cost of each meal by deducting any alcohol costs (remove any tax costs associated with alcohol as well). Enter each amount into </t>
    </r>
    <r>
      <rPr>
        <i/>
        <u/>
        <sz val="11"/>
        <color theme="1"/>
        <rFont val="Calibri"/>
        <family val="2"/>
        <scheme val="minor"/>
      </rPr>
      <t>column C</t>
    </r>
    <r>
      <rPr>
        <sz val="11"/>
        <color theme="1"/>
        <rFont val="Calibri"/>
        <family val="2"/>
        <scheme val="minor"/>
      </rPr>
      <t xml:space="preserve">.  If the receipt covers multiple meals (grocery receipt), switch to the worksheet labeled “receipt multiple meal (grocery)" below.  </t>
    </r>
  </si>
  <si>
    <t># of attendees:</t>
  </si>
  <si>
    <t>Per Diem Pool Total:</t>
  </si>
  <si>
    <r>
      <rPr>
        <b/>
        <sz val="11"/>
        <color theme="1"/>
        <rFont val="Calibri"/>
        <family val="2"/>
        <scheme val="minor"/>
      </rPr>
      <t>Step 3</t>
    </r>
    <r>
      <rPr>
        <sz val="11"/>
        <color theme="1"/>
        <rFont val="Calibri"/>
        <family val="2"/>
        <scheme val="minor"/>
      </rPr>
      <t xml:space="preserve"> – Determine total “pool” of per Diem available for all eligible meal participants (including claimant) for each meal. Ex - 10 meal participants ($20 dinner per Diem) = pool of $200 available per diem. Use the steps in </t>
    </r>
    <r>
      <rPr>
        <b/>
        <u/>
        <sz val="11"/>
        <color theme="4" tint="-0.499984740745262"/>
        <rFont val="Calibri"/>
        <family val="2"/>
        <scheme val="minor"/>
      </rPr>
      <t>https://finance.uw.edu/travel/meals#DeterminingPerDiem</t>
    </r>
    <r>
      <rPr>
        <sz val="11"/>
        <color theme="1"/>
        <rFont val="Calibri"/>
        <family val="2"/>
        <scheme val="minor"/>
      </rPr>
      <t xml:space="preserve"> to assist in determining per diem for the meal being reimbursed. Enter amount into </t>
    </r>
    <r>
      <rPr>
        <i/>
        <u/>
        <sz val="11"/>
        <color theme="1"/>
        <rFont val="Calibri"/>
        <family val="2"/>
        <scheme val="minor"/>
      </rPr>
      <t>column D</t>
    </r>
    <r>
      <rPr>
        <sz val="11"/>
        <color theme="1"/>
        <rFont val="Calibri"/>
        <family val="2"/>
        <scheme val="minor"/>
      </rPr>
      <t>. **TIP - ignore the GSA meal breakdown, make sure to use the UW breakdown as instructed.</t>
    </r>
  </si>
  <si>
    <r>
      <rPr>
        <b/>
        <sz val="11"/>
        <color rgb="FF000000"/>
        <rFont val="Calibri"/>
        <scheme val="minor"/>
      </rPr>
      <t>Step 4</t>
    </r>
    <r>
      <rPr>
        <sz val="11"/>
        <color rgb="FF000000"/>
        <rFont val="Calibri"/>
        <scheme val="minor"/>
      </rPr>
      <t xml:space="preserve"> – </t>
    </r>
    <r>
      <rPr>
        <i/>
        <u/>
        <sz val="11"/>
        <color rgb="FF000000"/>
        <rFont val="Calibri"/>
        <scheme val="minor"/>
      </rPr>
      <t>Column E</t>
    </r>
    <r>
      <rPr>
        <sz val="11"/>
        <color rgb="FF000000"/>
        <rFont val="Calibri"/>
        <scheme val="minor"/>
      </rPr>
      <t xml:space="preserve"> has a formula that compares the receipt cost from </t>
    </r>
    <r>
      <rPr>
        <i/>
        <u/>
        <sz val="11"/>
        <color rgb="FF000000"/>
        <rFont val="Calibri"/>
        <scheme val="minor"/>
      </rPr>
      <t xml:space="preserve">column C </t>
    </r>
    <r>
      <rPr>
        <sz val="11"/>
        <color rgb="FF000000"/>
        <rFont val="Calibri"/>
        <scheme val="minor"/>
      </rPr>
      <t xml:space="preserve">with the "pool" from </t>
    </r>
    <r>
      <rPr>
        <i/>
        <u/>
        <sz val="11"/>
        <color rgb="FF000000"/>
        <rFont val="Calibri"/>
        <scheme val="minor"/>
      </rPr>
      <t>column D</t>
    </r>
    <r>
      <rPr>
        <sz val="11"/>
        <color rgb="FF000000"/>
        <rFont val="Calibri"/>
        <scheme val="minor"/>
      </rPr>
      <t xml:space="preserve"> to determine the reimbursable amount. If the total cost from </t>
    </r>
    <r>
      <rPr>
        <i/>
        <u/>
        <sz val="11"/>
        <color rgb="FF000000"/>
        <rFont val="Calibri"/>
        <scheme val="minor"/>
      </rPr>
      <t>column C</t>
    </r>
    <r>
      <rPr>
        <sz val="11"/>
        <color rgb="FF000000"/>
        <rFont val="Calibri"/>
        <scheme val="minor"/>
      </rPr>
      <t xml:space="preserve"> is higher than </t>
    </r>
    <r>
      <rPr>
        <i/>
        <u/>
        <sz val="11"/>
        <color rgb="FF000000"/>
        <rFont val="Calibri"/>
        <scheme val="minor"/>
      </rPr>
      <t>column D</t>
    </r>
    <r>
      <rPr>
        <sz val="11"/>
        <color rgb="FF000000"/>
        <rFont val="Calibri"/>
        <scheme val="minor"/>
      </rPr>
      <t xml:space="preserve">, reimbursement is limited to the “pool” total from column D. </t>
    </r>
    <r>
      <rPr>
        <i/>
        <u/>
        <sz val="11"/>
        <color rgb="FF000000"/>
        <rFont val="Calibri"/>
        <scheme val="minor"/>
      </rPr>
      <t>Column C</t>
    </r>
    <r>
      <rPr>
        <sz val="11"/>
        <color rgb="FF000000"/>
        <rFont val="Calibri"/>
        <scheme val="minor"/>
      </rPr>
      <t xml:space="preserve"> has conditional formatting to turn green if the cost is covered by per diem and red if it is over. The only exception is to cover the overage on discretionary worktags if the funding allows for it. The Resource Worktag must state one of the following: "RS100203 Discretionary Gift Resource" OR "RS100376 Other Discretionary Gift Resource". Reimburse on the 'Meal Per Diem Overage' expense line item in Workday and attach this spreadsheet. Zero out the meals on the claimants 'meal per diem' line item (treat as provided meals).</t>
    </r>
  </si>
  <si>
    <r>
      <rPr>
        <b/>
        <sz val="11"/>
        <color theme="1"/>
        <rFont val="Calibri"/>
        <family val="2"/>
        <scheme val="minor"/>
      </rPr>
      <t>Step 5 –</t>
    </r>
    <r>
      <rPr>
        <sz val="11"/>
        <color theme="1"/>
        <rFont val="Calibri"/>
        <family val="2"/>
        <scheme val="minor"/>
      </rPr>
      <t xml:space="preserve"> attach a list of attendees for each meal to the expense report or use the below worksheet labeled “meal attendee lists”.</t>
    </r>
  </si>
  <si>
    <t>Meal Date</t>
  </si>
  <si>
    <t>Breakfast, Lunch or Dinner?</t>
  </si>
  <si>
    <t>Total Meal Cost</t>
  </si>
  <si>
    <t>Per Diem "pool" of meal participants</t>
  </si>
  <si>
    <t>Reimbursable Amount</t>
  </si>
  <si>
    <t>Meals Paid for Others Spreadsheet (grocery receipt)</t>
  </si>
  <si>
    <r>
      <rPr>
        <b/>
        <sz val="11"/>
        <color theme="1"/>
        <rFont val="Calibri"/>
        <family val="2"/>
        <scheme val="minor"/>
      </rPr>
      <t>Step 1</t>
    </r>
    <r>
      <rPr>
        <sz val="11"/>
        <color theme="1"/>
        <rFont val="Calibri"/>
        <family val="2"/>
        <scheme val="minor"/>
      </rPr>
      <t xml:space="preserve"> – Make determination that each meal is ‘Meals Paid for Others’ and not ‘Hosting and Entertaining.’ For more info visit </t>
    </r>
    <r>
      <rPr>
        <b/>
        <u/>
        <sz val="11"/>
        <color theme="4" tint="-0.499984740745262"/>
        <rFont val="Calibri"/>
        <family val="2"/>
        <scheme val="minor"/>
      </rPr>
      <t xml:space="preserve">https://finance.uw.edu/travel/meals#MPO </t>
    </r>
  </si>
  <si>
    <r>
      <rPr>
        <b/>
        <sz val="11"/>
        <color theme="1"/>
        <rFont val="Calibri"/>
        <family val="2"/>
        <scheme val="minor"/>
      </rPr>
      <t xml:space="preserve">Step 2 </t>
    </r>
    <r>
      <rPr>
        <sz val="11"/>
        <color theme="1"/>
        <rFont val="Calibri"/>
        <family val="2"/>
        <scheme val="minor"/>
      </rPr>
      <t xml:space="preserve">– Gather itemized receipt(s) and determine total cost by deducting any alcohol costs (remove any tax costs associated with alcohol as well). Enter amount into </t>
    </r>
    <r>
      <rPr>
        <i/>
        <u/>
        <sz val="11"/>
        <color theme="1"/>
        <rFont val="Calibri"/>
        <family val="2"/>
        <scheme val="minor"/>
      </rPr>
      <t>column C</t>
    </r>
    <r>
      <rPr>
        <sz val="11"/>
        <color theme="1"/>
        <rFont val="Calibri"/>
        <family val="2"/>
        <scheme val="minor"/>
      </rPr>
      <t xml:space="preserve">. Enter the dates the grocery rate covers in the </t>
    </r>
    <r>
      <rPr>
        <i/>
        <u/>
        <sz val="11"/>
        <color theme="1"/>
        <rFont val="Calibri"/>
        <family val="2"/>
        <scheme val="minor"/>
      </rPr>
      <t>column A</t>
    </r>
    <r>
      <rPr>
        <sz val="11"/>
        <color theme="1"/>
        <rFont val="Calibri"/>
        <family val="2"/>
        <scheme val="minor"/>
      </rPr>
      <t xml:space="preserve"> and the list the meals it covers in </t>
    </r>
    <r>
      <rPr>
        <i/>
        <u/>
        <sz val="11"/>
        <color theme="1"/>
        <rFont val="Calibri"/>
        <family val="2"/>
        <scheme val="minor"/>
      </rPr>
      <t>column B.</t>
    </r>
    <r>
      <rPr>
        <sz val="11"/>
        <color theme="1"/>
        <rFont val="Calibri"/>
        <family val="2"/>
        <scheme val="minor"/>
      </rPr>
      <t xml:space="preserve"> B = breakfast, L = lunch, D = dinner.</t>
    </r>
  </si>
  <si>
    <t># of days:</t>
  </si>
  <si>
    <r>
      <rPr>
        <b/>
        <sz val="11"/>
        <color theme="1"/>
        <rFont val="Calibri"/>
        <family val="2"/>
        <scheme val="minor"/>
      </rPr>
      <t>Step 3</t>
    </r>
    <r>
      <rPr>
        <sz val="11"/>
        <color theme="1"/>
        <rFont val="Calibri"/>
        <family val="2"/>
        <scheme val="minor"/>
      </rPr>
      <t xml:space="preserve"> – Determine total “pool” of per Diem available for all eligible meal participants (including claimant) for for ALL the meals that receipt covers. Ex - 10 meal participants &amp; receipt covers lunch &amp; dinner ($10 lunch per diem, $20 dinner per Diem) = pool of $300 available per diem. Use the steps in </t>
    </r>
    <r>
      <rPr>
        <b/>
        <u/>
        <sz val="11"/>
        <color theme="4" tint="-0.499984740745262"/>
        <rFont val="Calibri"/>
        <family val="2"/>
        <scheme val="minor"/>
      </rPr>
      <t>https://finance.uw.edu/travel/meals#DeterminingPerDiem</t>
    </r>
    <r>
      <rPr>
        <sz val="11"/>
        <color theme="1"/>
        <rFont val="Calibri"/>
        <family val="2"/>
        <scheme val="minor"/>
      </rPr>
      <t xml:space="preserve"> to assist in determining per diem for the meals being reimbursed. Enter amount into </t>
    </r>
    <r>
      <rPr>
        <i/>
        <u/>
        <sz val="11"/>
        <color theme="1"/>
        <rFont val="Calibri"/>
        <family val="2"/>
        <scheme val="minor"/>
      </rPr>
      <t>column D</t>
    </r>
    <r>
      <rPr>
        <sz val="11"/>
        <color theme="1"/>
        <rFont val="Calibri"/>
        <family val="2"/>
        <scheme val="minor"/>
      </rPr>
      <t xml:space="preserve">. </t>
    </r>
  </si>
  <si>
    <r>
      <rPr>
        <b/>
        <sz val="11"/>
        <color theme="1"/>
        <rFont val="Calibri"/>
        <family val="2"/>
        <scheme val="minor"/>
      </rPr>
      <t>Step 4</t>
    </r>
    <r>
      <rPr>
        <sz val="11"/>
        <color theme="1"/>
        <rFont val="Calibri"/>
        <family val="2"/>
        <scheme val="minor"/>
      </rPr>
      <t xml:space="preserve"> – </t>
    </r>
    <r>
      <rPr>
        <i/>
        <u/>
        <sz val="11"/>
        <color theme="1"/>
        <rFont val="Calibri"/>
        <family val="2"/>
        <scheme val="minor"/>
      </rPr>
      <t>Column E</t>
    </r>
    <r>
      <rPr>
        <sz val="11"/>
        <color theme="1"/>
        <rFont val="Calibri"/>
        <family val="2"/>
        <scheme val="minor"/>
      </rPr>
      <t xml:space="preserve"> has a forumula that compares the receipt cost from </t>
    </r>
    <r>
      <rPr>
        <i/>
        <u/>
        <sz val="11"/>
        <color theme="1"/>
        <rFont val="Calibri"/>
        <family val="2"/>
        <scheme val="minor"/>
      </rPr>
      <t>column C</t>
    </r>
    <r>
      <rPr>
        <sz val="11"/>
        <color theme="1"/>
        <rFont val="Calibri"/>
        <family val="2"/>
        <scheme val="minor"/>
      </rPr>
      <t xml:space="preserve"> with the "pool" from column D to determine the reimbursable amount. If the total cost from </t>
    </r>
    <r>
      <rPr>
        <i/>
        <u/>
        <sz val="11"/>
        <color theme="1"/>
        <rFont val="Calibri"/>
        <family val="2"/>
        <scheme val="minor"/>
      </rPr>
      <t>column C</t>
    </r>
    <r>
      <rPr>
        <sz val="11"/>
        <color theme="1"/>
        <rFont val="Calibri"/>
        <family val="2"/>
        <scheme val="minor"/>
      </rPr>
      <t xml:space="preserve"> is higher than </t>
    </r>
    <r>
      <rPr>
        <i/>
        <u/>
        <sz val="11"/>
        <color theme="1"/>
        <rFont val="Calibri"/>
        <family val="2"/>
        <scheme val="minor"/>
      </rPr>
      <t>column D</t>
    </r>
    <r>
      <rPr>
        <sz val="11"/>
        <color theme="1"/>
        <rFont val="Calibri"/>
        <family val="2"/>
        <scheme val="minor"/>
      </rPr>
      <t xml:space="preserve">, reimbursement is limited to the “pool” total from </t>
    </r>
    <r>
      <rPr>
        <i/>
        <u/>
        <sz val="11"/>
        <color theme="1"/>
        <rFont val="Calibri"/>
        <family val="2"/>
        <scheme val="minor"/>
      </rPr>
      <t>column D</t>
    </r>
    <r>
      <rPr>
        <sz val="11"/>
        <color theme="1"/>
        <rFont val="Calibri"/>
        <family val="2"/>
        <scheme val="minor"/>
      </rPr>
      <t xml:space="preserve">. </t>
    </r>
    <r>
      <rPr>
        <i/>
        <u/>
        <sz val="11"/>
        <color theme="1"/>
        <rFont val="Calibri"/>
        <family val="2"/>
        <scheme val="minor"/>
      </rPr>
      <t>Column C</t>
    </r>
    <r>
      <rPr>
        <sz val="11"/>
        <color theme="1"/>
        <rFont val="Calibri"/>
        <family val="2"/>
        <scheme val="minor"/>
      </rPr>
      <t xml:space="preserve"> has conditional formatting to turn green if the cost is covered by per diem and red if it is over. The only exception is to cover the overage on a 64-XXXX discretionary budget if the funding allows for it. Reimburse on the 'MPO' line item in Ariba eTravel (ER) and attach this spreadsheet. Zero out the meals on the claimants 'meal per diem' line item (treat as provided meals).</t>
    </r>
  </si>
  <si>
    <r>
      <rPr>
        <b/>
        <sz val="11"/>
        <color theme="1"/>
        <rFont val="Calibri"/>
        <family val="2"/>
        <scheme val="minor"/>
      </rPr>
      <t>Step 5 –</t>
    </r>
    <r>
      <rPr>
        <sz val="11"/>
        <color theme="1"/>
        <rFont val="Calibri"/>
        <family val="2"/>
        <scheme val="minor"/>
      </rPr>
      <t xml:space="preserve"> attach a list of attendees for each meal to the expense report or use the below worksheet labeled “meal attendee lists”. </t>
    </r>
  </si>
  <si>
    <t>Meal Dates</t>
  </si>
  <si>
    <t>Meals covered? List out B, L, D</t>
  </si>
  <si>
    <t>Total receipt Cost</t>
  </si>
  <si>
    <t>(Breakfast, Lunch or Dinner)</t>
  </si>
  <si>
    <t>Meal Participants - (First Name, Last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</si>
</sst>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
  </numFmts>
  <fonts count="11">
    <font>
      <sz val="11"/>
      <color theme="1"/>
      <name val="Calibri"/>
      <family val="2"/>
      <scheme val="minor"/>
    </font>
    <font>
      <sz val="11"/>
      <color theme="1"/>
      <name val="Calibri"/>
      <scheme val="minor"/>
    </font>
    <font>
      <b/>
      <sz val="11"/>
      <color theme="1"/>
      <name val="Calibri"/>
      <family val="2"/>
      <scheme val="minor"/>
    </font>
    <font>
      <i/>
      <u/>
      <sz val="11"/>
      <color theme="1"/>
      <name val="Calibri"/>
      <family val="2"/>
      <scheme val="minor"/>
    </font>
    <font>
      <b/>
      <u/>
      <sz val="11"/>
      <color theme="4" tint="-0.499984740745262"/>
      <name val="Calibri"/>
      <family val="2"/>
      <scheme val="minor"/>
    </font>
    <font>
      <b/>
      <sz val="18"/>
      <color theme="4" tint="-0.499984740745262"/>
      <name val="Calibri"/>
      <family val="2"/>
      <scheme val="minor"/>
    </font>
    <font>
      <sz val="11"/>
      <color theme="1"/>
      <name val="Calibri"/>
      <family val="2"/>
      <scheme val="minor"/>
    </font>
    <font>
      <b/>
      <sz val="11"/>
      <color rgb="FF000000"/>
      <name val="Calibri"/>
      <scheme val="minor"/>
    </font>
    <font>
      <sz val="11"/>
      <color rgb="FF000000"/>
      <name val="Calibri"/>
      <scheme val="minor"/>
    </font>
    <font>
      <i/>
      <u/>
      <sz val="11"/>
      <color rgb="FF000000"/>
      <name val="Calibri"/>
      <scheme val="minor"/>
    </font>
    <font>
      <b/>
      <u/>
      <sz val="11"/>
      <color rgb="FF1F4E78"/>
      <name val="Calibri"/>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70">
    <xf numFmtId="0" fontId="0" fillId="0" borderId="0" xfId="0"/>
    <xf numFmtId="164" fontId="0" fillId="0" borderId="0" xfId="0" applyNumberFormat="1"/>
    <xf numFmtId="49" fontId="0" fillId="0" borderId="0" xfId="0" applyNumberFormat="1"/>
    <xf numFmtId="44" fontId="0" fillId="0" borderId="0" xfId="0" applyNumberFormat="1"/>
    <xf numFmtId="49" fontId="0" fillId="0" borderId="0" xfId="0" applyNumberFormat="1" applyAlignment="1">
      <alignment wrapText="1"/>
    </xf>
    <xf numFmtId="164" fontId="2" fillId="4" borderId="1" xfId="0" applyNumberFormat="1" applyFont="1" applyFill="1" applyBorder="1"/>
    <xf numFmtId="49" fontId="2" fillId="4" borderId="1" xfId="0" applyNumberFormat="1" applyFont="1" applyFill="1" applyBorder="1"/>
    <xf numFmtId="49" fontId="2" fillId="4" borderId="1" xfId="0" applyNumberFormat="1" applyFont="1" applyFill="1" applyBorder="1" applyAlignment="1">
      <alignment wrapText="1"/>
    </xf>
    <xf numFmtId="0" fontId="0" fillId="0" borderId="0" xfId="0" applyAlignment="1">
      <alignment wrapText="1"/>
    </xf>
    <xf numFmtId="0" fontId="0" fillId="0" borderId="2" xfId="0" applyBorder="1"/>
    <xf numFmtId="44" fontId="0" fillId="0" borderId="0" xfId="1" applyFont="1"/>
    <xf numFmtId="49" fontId="0" fillId="0" borderId="0" xfId="0" applyNumberFormat="1" applyAlignment="1">
      <alignment horizontal="center"/>
    </xf>
    <xf numFmtId="49" fontId="2" fillId="0" borderId="1" xfId="0" applyNumberFormat="1" applyFont="1" applyBorder="1" applyAlignment="1">
      <alignment horizontal="center"/>
    </xf>
    <xf numFmtId="49" fontId="2" fillId="0" borderId="1" xfId="0" applyNumberFormat="1" applyFont="1" applyBorder="1" applyAlignment="1">
      <alignment horizontal="center" wrapText="1"/>
    </xf>
    <xf numFmtId="0" fontId="0" fillId="0" borderId="0" xfId="0" applyAlignment="1">
      <alignment horizontal="right" wrapText="1"/>
    </xf>
    <xf numFmtId="44" fontId="0" fillId="0" borderId="0" xfId="1" applyFont="1" applyBorder="1"/>
    <xf numFmtId="0" fontId="2" fillId="0" borderId="0" xfId="0" applyFont="1" applyAlignment="1">
      <alignment wrapText="1"/>
    </xf>
    <xf numFmtId="0" fontId="0" fillId="0" borderId="0" xfId="0"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applyAlignment="1">
      <alignment horizontal="right" wrapText="1"/>
    </xf>
    <xf numFmtId="44" fontId="0" fillId="0" borderId="16" xfId="1" applyFont="1" applyBorder="1"/>
    <xf numFmtId="0" fontId="0" fillId="0" borderId="17" xfId="0" applyBorder="1"/>
    <xf numFmtId="0" fontId="2" fillId="0" borderId="18" xfId="0" applyFont="1" applyBorder="1" applyAlignment="1">
      <alignment wrapText="1"/>
    </xf>
    <xf numFmtId="44" fontId="0" fillId="0" borderId="11" xfId="0" applyNumberFormat="1" applyBorder="1"/>
    <xf numFmtId="44" fontId="0" fillId="0" borderId="19" xfId="0" applyNumberFormat="1" applyBorder="1"/>
    <xf numFmtId="49" fontId="0" fillId="0" borderId="0" xfId="0" applyNumberFormat="1" applyAlignment="1">
      <alignment horizontal="center" wrapText="1"/>
    </xf>
    <xf numFmtId="44" fontId="2" fillId="0" borderId="1" xfId="1" applyFont="1" applyBorder="1" applyAlignment="1">
      <alignment horizontal="center" wrapText="1"/>
    </xf>
    <xf numFmtId="0" fontId="0" fillId="0" borderId="15" xfId="0" applyBorder="1"/>
    <xf numFmtId="0" fontId="0" fillId="0" borderId="16" xfId="0" applyBorder="1" applyAlignment="1">
      <alignment horizontal="center"/>
    </xf>
    <xf numFmtId="0" fontId="0" fillId="0" borderId="16" xfId="0" applyBorder="1"/>
    <xf numFmtId="44" fontId="6" fillId="0" borderId="0" xfId="1" applyFont="1"/>
    <xf numFmtId="44" fontId="0" fillId="0" borderId="0" xfId="1" applyFont="1" applyBorder="1" applyAlignment="1">
      <alignment wrapText="1"/>
    </xf>
    <xf numFmtId="0" fontId="2" fillId="0" borderId="0" xfId="0" applyFont="1" applyAlignment="1">
      <alignment horizontal="center"/>
    </xf>
    <xf numFmtId="0" fontId="2" fillId="0" borderId="11" xfId="0" applyFont="1" applyBorder="1" applyAlignment="1">
      <alignment horizontal="center" wrapText="1"/>
    </xf>
    <xf numFmtId="164" fontId="2" fillId="0" borderId="1" xfId="0" applyNumberFormat="1" applyFont="1" applyBorder="1" applyAlignment="1">
      <alignment horizontal="center"/>
    </xf>
    <xf numFmtId="49" fontId="2" fillId="0" borderId="1" xfId="0" applyNumberFormat="1" applyFont="1" applyBorder="1" applyAlignment="1">
      <alignment horizontal="center"/>
    </xf>
    <xf numFmtId="44" fontId="2" fillId="0" borderId="1" xfId="0" applyNumberFormat="1" applyFont="1" applyBorder="1" applyAlignment="1">
      <alignment horizontal="center"/>
    </xf>
    <xf numFmtId="44" fontId="2" fillId="0" borderId="1" xfId="0" applyNumberFormat="1" applyFont="1" applyBorder="1" applyAlignment="1">
      <alignment horizontal="center" wrapText="1"/>
    </xf>
    <xf numFmtId="0" fontId="0" fillId="2" borderId="1"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0" fillId="2" borderId="7"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0" xfId="0" applyFill="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8" fillId="3" borderId="3" xfId="0" applyFont="1" applyFill="1" applyBorder="1" applyAlignment="1">
      <alignment horizontal="left" vertical="top" wrapText="1"/>
    </xf>
    <xf numFmtId="0" fontId="5" fillId="5" borderId="3" xfId="0" applyFont="1" applyFill="1" applyBorder="1" applyAlignment="1">
      <alignment horizontal="center"/>
    </xf>
    <xf numFmtId="0" fontId="5" fillId="5" borderId="4" xfId="0" applyFont="1" applyFill="1" applyBorder="1" applyAlignment="1">
      <alignment horizontal="center"/>
    </xf>
    <xf numFmtId="0" fontId="5" fillId="5" borderId="5" xfId="0" applyFont="1" applyFill="1" applyBorder="1" applyAlignment="1">
      <alignment horizontal="center"/>
    </xf>
    <xf numFmtId="0" fontId="5" fillId="5" borderId="8" xfId="0" applyFont="1" applyFill="1" applyBorder="1" applyAlignment="1">
      <alignment horizontal="center"/>
    </xf>
    <xf numFmtId="0" fontId="5" fillId="5" borderId="9" xfId="0" applyFont="1" applyFill="1" applyBorder="1" applyAlignment="1">
      <alignment horizontal="center"/>
    </xf>
    <xf numFmtId="0" fontId="5" fillId="5" borderId="10" xfId="0" applyFont="1" applyFill="1" applyBorder="1" applyAlignment="1">
      <alignment horizontal="center"/>
    </xf>
    <xf numFmtId="0" fontId="2" fillId="0" borderId="20"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1" fillId="2" borderId="3" xfId="0" applyFont="1" applyFill="1" applyBorder="1" applyAlignment="1">
      <alignment horizontal="left" vertical="top" wrapText="1"/>
    </xf>
  </cellXfs>
  <cellStyles count="2">
    <cellStyle name="Currency" xfId="1" builtinId="4"/>
    <cellStyle name="Normal" xfId="0" builtinId="0"/>
  </cellStyles>
  <dxfs count="12">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B7B7"/>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workbookViewId="0">
      <selection activeCell="A3" sqref="A3:E4"/>
    </sheetView>
  </sheetViews>
  <sheetFormatPr defaultRowHeight="15"/>
  <cols>
    <col min="1" max="1" width="15.140625" style="1" customWidth="1"/>
    <col min="2" max="2" width="26.140625" style="11" bestFit="1" customWidth="1"/>
    <col min="3" max="3" width="20.140625" style="3" customWidth="1"/>
    <col min="4" max="4" width="26.7109375" style="3" customWidth="1"/>
    <col min="5" max="5" width="23.7109375" style="3" customWidth="1"/>
    <col min="7" max="7" width="18.7109375" customWidth="1"/>
    <col min="8" max="10" width="12.7109375" customWidth="1"/>
  </cols>
  <sheetData>
    <row r="1" spans="1:10" ht="15" customHeight="1">
      <c r="A1" s="60" t="s">
        <v>0</v>
      </c>
      <c r="B1" s="61"/>
      <c r="C1" s="61"/>
      <c r="D1" s="61"/>
      <c r="E1" s="62"/>
      <c r="H1" s="34"/>
      <c r="I1" s="34"/>
      <c r="J1" s="34"/>
    </row>
    <row r="2" spans="1:10" ht="15" customHeight="1" thickBot="1">
      <c r="A2" s="63"/>
      <c r="B2" s="64"/>
      <c r="C2" s="64"/>
      <c r="D2" s="64"/>
      <c r="E2" s="65"/>
      <c r="G2" s="35" t="s">
        <v>1</v>
      </c>
      <c r="H2" s="35"/>
      <c r="I2" s="35"/>
      <c r="J2" s="35"/>
    </row>
    <row r="3" spans="1:10" ht="15" customHeight="1" thickBot="1">
      <c r="A3" s="69" t="s">
        <v>2</v>
      </c>
      <c r="B3" s="41"/>
      <c r="C3" s="41"/>
      <c r="D3" s="41"/>
      <c r="E3" s="42"/>
      <c r="G3" s="18"/>
      <c r="H3" s="19" t="s">
        <v>3</v>
      </c>
      <c r="I3" s="19" t="s">
        <v>4</v>
      </c>
      <c r="J3" s="20" t="s">
        <v>5</v>
      </c>
    </row>
    <row r="4" spans="1:10" ht="15" customHeight="1">
      <c r="A4" s="43"/>
      <c r="B4" s="44"/>
      <c r="C4" s="44"/>
      <c r="D4" s="44"/>
      <c r="E4" s="45"/>
      <c r="G4" s="21" t="s">
        <v>6</v>
      </c>
      <c r="H4" s="15"/>
      <c r="I4" s="15"/>
      <c r="J4" s="22"/>
    </row>
    <row r="5" spans="1:10" ht="15" customHeight="1" thickBot="1">
      <c r="A5" s="46" t="s">
        <v>7</v>
      </c>
      <c r="B5" s="47"/>
      <c r="C5" s="47"/>
      <c r="D5" s="47"/>
      <c r="E5" s="48"/>
      <c r="G5" s="21" t="s">
        <v>8</v>
      </c>
      <c r="H5" s="9"/>
      <c r="I5" s="9"/>
      <c r="J5" s="23"/>
    </row>
    <row r="6" spans="1:10" ht="15" customHeight="1" thickTop="1" thickBot="1">
      <c r="A6" s="49"/>
      <c r="B6" s="50"/>
      <c r="C6" s="50"/>
      <c r="D6" s="50"/>
      <c r="E6" s="51"/>
      <c r="G6" s="24" t="s">
        <v>9</v>
      </c>
      <c r="H6" s="25">
        <f>PRODUCT(H4,H5)</f>
        <v>0</v>
      </c>
      <c r="I6" s="25">
        <f t="shared" ref="I6:J6" si="0">PRODUCT(I4,I5)</f>
        <v>0</v>
      </c>
      <c r="J6" s="26">
        <f t="shared" si="0"/>
        <v>0</v>
      </c>
    </row>
    <row r="7" spans="1:10" ht="15" customHeight="1">
      <c r="A7" s="52"/>
      <c r="B7" s="53"/>
      <c r="C7" s="53"/>
      <c r="D7" s="53"/>
      <c r="E7" s="54"/>
      <c r="G7" s="8"/>
    </row>
    <row r="8" spans="1:10" ht="15" customHeight="1">
      <c r="A8" s="55" t="s">
        <v>10</v>
      </c>
      <c r="B8" s="41"/>
      <c r="C8" s="41"/>
      <c r="D8" s="41"/>
      <c r="E8" s="42"/>
    </row>
    <row r="9" spans="1:10" ht="15" customHeight="1">
      <c r="A9" s="43"/>
      <c r="B9" s="44"/>
      <c r="C9" s="44"/>
      <c r="D9" s="44"/>
      <c r="E9" s="45"/>
    </row>
    <row r="10" spans="1:10" ht="15" customHeight="1">
      <c r="A10" s="43"/>
      <c r="B10" s="44"/>
      <c r="C10" s="44"/>
      <c r="D10" s="44"/>
      <c r="E10" s="45"/>
    </row>
    <row r="11" spans="1:10" ht="15" customHeight="1">
      <c r="A11" s="56"/>
      <c r="B11" s="57"/>
      <c r="C11" s="57"/>
      <c r="D11" s="57"/>
      <c r="E11" s="58"/>
    </row>
    <row r="12" spans="1:10">
      <c r="A12" s="59" t="s">
        <v>11</v>
      </c>
      <c r="B12" s="47"/>
      <c r="C12" s="47"/>
      <c r="D12" s="47"/>
      <c r="E12" s="48"/>
    </row>
    <row r="13" spans="1:10" ht="15" customHeight="1">
      <c r="A13" s="49"/>
      <c r="B13" s="50"/>
      <c r="C13" s="50"/>
      <c r="D13" s="50"/>
      <c r="E13" s="51"/>
    </row>
    <row r="14" spans="1:10" ht="15" customHeight="1">
      <c r="A14" s="49"/>
      <c r="B14" s="50"/>
      <c r="C14" s="50"/>
      <c r="D14" s="50"/>
      <c r="E14" s="51"/>
      <c r="G14" s="14"/>
      <c r="H14" s="15"/>
      <c r="I14" s="15"/>
      <c r="J14" s="15"/>
    </row>
    <row r="15" spans="1:10" ht="61.5" customHeight="1">
      <c r="A15" s="52"/>
      <c r="B15" s="53"/>
      <c r="C15" s="53"/>
      <c r="D15" s="53"/>
      <c r="E15" s="54"/>
      <c r="G15" s="14"/>
    </row>
    <row r="16" spans="1:10" ht="30" customHeight="1">
      <c r="A16" s="40" t="s">
        <v>12</v>
      </c>
      <c r="B16" s="40"/>
      <c r="C16" s="40"/>
      <c r="D16" s="40"/>
      <c r="E16" s="40"/>
      <c r="G16" s="16"/>
      <c r="H16" s="3"/>
      <c r="I16" s="3"/>
      <c r="J16" s="3"/>
    </row>
    <row r="17" spans="1:5">
      <c r="A17" s="36" t="s">
        <v>13</v>
      </c>
      <c r="B17" s="37" t="s">
        <v>14</v>
      </c>
      <c r="C17" s="38" t="s">
        <v>15</v>
      </c>
      <c r="D17" s="39" t="s">
        <v>16</v>
      </c>
      <c r="E17" s="38" t="s">
        <v>17</v>
      </c>
    </row>
    <row r="18" spans="1:5">
      <c r="A18" s="36"/>
      <c r="B18" s="37"/>
      <c r="C18" s="38"/>
      <c r="D18" s="39"/>
      <c r="E18" s="38"/>
    </row>
    <row r="19" spans="1:5">
      <c r="E19" s="3">
        <f>IF(D19&gt;C19,VALUE(C19),VALUE(D19))</f>
        <v>0</v>
      </c>
    </row>
    <row r="20" spans="1:5">
      <c r="E20" s="3">
        <f>IF(D20&gt;C20,VALUE(C20),VALUE(D20))</f>
        <v>0</v>
      </c>
    </row>
    <row r="21" spans="1:5">
      <c r="E21" s="3">
        <f t="shared" ref="E21:E34" si="1">IF(D21&gt;C21,VALUE(C21),VALUE(D21))</f>
        <v>0</v>
      </c>
    </row>
    <row r="22" spans="1:5">
      <c r="E22" s="3">
        <f t="shared" si="1"/>
        <v>0</v>
      </c>
    </row>
    <row r="23" spans="1:5">
      <c r="E23" s="3">
        <f t="shared" si="1"/>
        <v>0</v>
      </c>
    </row>
    <row r="24" spans="1:5">
      <c r="E24" s="3">
        <f t="shared" si="1"/>
        <v>0</v>
      </c>
    </row>
    <row r="25" spans="1:5">
      <c r="E25" s="3">
        <f t="shared" si="1"/>
        <v>0</v>
      </c>
    </row>
    <row r="26" spans="1:5">
      <c r="E26" s="3">
        <f t="shared" si="1"/>
        <v>0</v>
      </c>
    </row>
    <row r="27" spans="1:5">
      <c r="E27" s="3">
        <f t="shared" si="1"/>
        <v>0</v>
      </c>
    </row>
    <row r="28" spans="1:5">
      <c r="E28" s="3">
        <f t="shared" si="1"/>
        <v>0</v>
      </c>
    </row>
    <row r="29" spans="1:5">
      <c r="E29" s="3">
        <f t="shared" si="1"/>
        <v>0</v>
      </c>
    </row>
    <row r="30" spans="1:5">
      <c r="E30" s="3">
        <f t="shared" si="1"/>
        <v>0</v>
      </c>
    </row>
    <row r="31" spans="1:5">
      <c r="E31" s="3">
        <f t="shared" si="1"/>
        <v>0</v>
      </c>
    </row>
    <row r="32" spans="1:5">
      <c r="E32" s="3">
        <f t="shared" si="1"/>
        <v>0</v>
      </c>
    </row>
    <row r="33" spans="5:5">
      <c r="E33" s="3">
        <f t="shared" si="1"/>
        <v>0</v>
      </c>
    </row>
    <row r="34" spans="5:5">
      <c r="E34" s="3">
        <f t="shared" si="1"/>
        <v>0</v>
      </c>
    </row>
  </sheetData>
  <mergeCells count="13">
    <mergeCell ref="H1:J1"/>
    <mergeCell ref="G2:J2"/>
    <mergeCell ref="A17:A18"/>
    <mergeCell ref="B17:B18"/>
    <mergeCell ref="C17:C18"/>
    <mergeCell ref="D17:D18"/>
    <mergeCell ref="E17:E18"/>
    <mergeCell ref="A16:E16"/>
    <mergeCell ref="A3:E4"/>
    <mergeCell ref="A5:E7"/>
    <mergeCell ref="A8:E11"/>
    <mergeCell ref="A12:E15"/>
    <mergeCell ref="A1:E2"/>
  </mergeCells>
  <conditionalFormatting sqref="C19">
    <cfRule type="cellIs" dxfId="11" priority="55" operator="equal">
      <formula>$D$19</formula>
    </cfRule>
    <cfRule type="cellIs" dxfId="10" priority="56" operator="lessThan">
      <formula>$D$19</formula>
    </cfRule>
    <cfRule type="cellIs" dxfId="9" priority="57" operator="greaterThan">
      <formula>$D$19</formula>
    </cfRule>
  </conditionalFormatting>
  <conditionalFormatting sqref="C20:C34">
    <cfRule type="cellIs" dxfId="8" priority="1" operator="equal">
      <formula>$D$20</formula>
    </cfRule>
    <cfRule type="cellIs" dxfId="7" priority="2" operator="lessThan">
      <formula>$D$20</formula>
    </cfRule>
    <cfRule type="cellIs" dxfId="6" priority="3" operator="greaterThan">
      <formula>$D$20</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workbookViewId="0">
      <selection activeCell="A12" sqref="A12:E16"/>
    </sheetView>
  </sheetViews>
  <sheetFormatPr defaultRowHeight="15"/>
  <cols>
    <col min="1" max="1" width="15.140625" style="11" customWidth="1"/>
    <col min="2" max="2" width="29.85546875" style="11" customWidth="1"/>
    <col min="3" max="3" width="20.140625" style="10" customWidth="1"/>
    <col min="4" max="4" width="26.7109375" style="10" customWidth="1"/>
    <col min="5" max="5" width="23.7109375" style="32" customWidth="1"/>
    <col min="7" max="7" width="16.7109375" customWidth="1"/>
    <col min="8" max="10" width="12.7109375" customWidth="1"/>
  </cols>
  <sheetData>
    <row r="1" spans="1:10" ht="15" customHeight="1" thickBot="1">
      <c r="A1" s="61" t="s">
        <v>18</v>
      </c>
      <c r="B1" s="61"/>
      <c r="C1" s="61"/>
      <c r="D1" s="61"/>
      <c r="E1" s="61"/>
      <c r="H1" s="34"/>
      <c r="I1" s="34"/>
      <c r="J1" s="34"/>
    </row>
    <row r="2" spans="1:10" ht="15" customHeight="1" thickBot="1">
      <c r="A2" s="64"/>
      <c r="B2" s="64"/>
      <c r="C2" s="64"/>
      <c r="D2" s="64"/>
      <c r="E2" s="64"/>
      <c r="G2" s="66" t="s">
        <v>1</v>
      </c>
      <c r="H2" s="67"/>
      <c r="I2" s="67"/>
      <c r="J2" s="68"/>
    </row>
    <row r="3" spans="1:10" ht="15" customHeight="1">
      <c r="A3" s="41" t="s">
        <v>19</v>
      </c>
      <c r="B3" s="41"/>
      <c r="C3" s="41"/>
      <c r="D3" s="41"/>
      <c r="E3" s="41"/>
      <c r="G3" s="29"/>
      <c r="H3" s="17" t="s">
        <v>3</v>
      </c>
      <c r="I3" s="17" t="s">
        <v>4</v>
      </c>
      <c r="J3" s="30" t="s">
        <v>5</v>
      </c>
    </row>
    <row r="4" spans="1:10" ht="30">
      <c r="A4" s="57"/>
      <c r="B4" s="57"/>
      <c r="C4" s="57"/>
      <c r="D4" s="57"/>
      <c r="E4" s="57"/>
      <c r="G4" s="21" t="s">
        <v>6</v>
      </c>
      <c r="H4" s="15">
        <v>10</v>
      </c>
      <c r="I4" s="15">
        <v>20</v>
      </c>
      <c r="J4" s="22">
        <v>30</v>
      </c>
    </row>
    <row r="5" spans="1:10" ht="15" customHeight="1">
      <c r="A5" s="46" t="s">
        <v>20</v>
      </c>
      <c r="B5" s="47"/>
      <c r="C5" s="47"/>
      <c r="D5" s="47"/>
      <c r="E5" s="48"/>
      <c r="G5" s="21" t="s">
        <v>8</v>
      </c>
      <c r="H5">
        <v>5</v>
      </c>
      <c r="I5">
        <v>5</v>
      </c>
      <c r="J5" s="31">
        <v>5</v>
      </c>
    </row>
    <row r="6" spans="1:10" ht="15" customHeight="1" thickBot="1">
      <c r="A6" s="49"/>
      <c r="B6" s="50"/>
      <c r="C6" s="50"/>
      <c r="D6" s="50"/>
      <c r="E6" s="51"/>
      <c r="G6" s="21" t="s">
        <v>21</v>
      </c>
      <c r="H6" s="9">
        <v>4</v>
      </c>
      <c r="I6" s="9">
        <v>4</v>
      </c>
      <c r="J6" s="23">
        <v>3</v>
      </c>
    </row>
    <row r="7" spans="1:10" ht="15" customHeight="1" thickTop="1" thickBot="1">
      <c r="A7" s="52"/>
      <c r="B7" s="53"/>
      <c r="C7" s="53"/>
      <c r="D7" s="53"/>
      <c r="E7" s="54"/>
      <c r="G7" s="24" t="s">
        <v>9</v>
      </c>
      <c r="H7" s="25">
        <f>PRODUCT((PRODUCT(H4,H5))*H6)</f>
        <v>200</v>
      </c>
      <c r="I7" s="25">
        <f t="shared" ref="I7" si="0">PRODUCT((PRODUCT(I4,I5))*I6)</f>
        <v>400</v>
      </c>
      <c r="J7" s="26">
        <f t="shared" ref="J7" si="1">PRODUCT((PRODUCT(J4,J5))*J6)</f>
        <v>450</v>
      </c>
    </row>
    <row r="8" spans="1:10" ht="15" customHeight="1">
      <c r="A8" s="55" t="s">
        <v>22</v>
      </c>
      <c r="B8" s="41"/>
      <c r="C8" s="41"/>
      <c r="D8" s="41"/>
      <c r="E8" s="42"/>
    </row>
    <row r="9" spans="1:10" ht="15" customHeight="1">
      <c r="A9" s="43"/>
      <c r="B9" s="44"/>
      <c r="C9" s="44"/>
      <c r="D9" s="44"/>
      <c r="E9" s="45"/>
    </row>
    <row r="10" spans="1:10" ht="15" customHeight="1">
      <c r="A10" s="43"/>
      <c r="B10" s="44"/>
      <c r="C10" s="44"/>
      <c r="D10" s="44"/>
      <c r="E10" s="45"/>
    </row>
    <row r="11" spans="1:10" ht="15" customHeight="1">
      <c r="A11" s="56"/>
      <c r="B11" s="57"/>
      <c r="C11" s="57"/>
      <c r="D11" s="57"/>
      <c r="E11" s="58"/>
    </row>
    <row r="12" spans="1:10" ht="15" customHeight="1">
      <c r="A12" s="46" t="s">
        <v>23</v>
      </c>
      <c r="B12" s="47"/>
      <c r="C12" s="47"/>
      <c r="D12" s="47"/>
      <c r="E12" s="48"/>
    </row>
    <row r="13" spans="1:10" ht="15" customHeight="1">
      <c r="A13" s="49"/>
      <c r="B13" s="50"/>
      <c r="C13" s="50"/>
      <c r="D13" s="50"/>
      <c r="E13" s="51"/>
      <c r="H13" s="17"/>
      <c r="I13" s="17"/>
      <c r="J13" s="17"/>
    </row>
    <row r="14" spans="1:10" ht="15" customHeight="1">
      <c r="A14" s="49"/>
      <c r="B14" s="50"/>
      <c r="C14" s="50"/>
      <c r="D14" s="50"/>
      <c r="E14" s="51"/>
      <c r="G14" s="14"/>
      <c r="H14" s="15"/>
      <c r="I14" s="15"/>
      <c r="J14" s="15"/>
    </row>
    <row r="15" spans="1:10" ht="15" customHeight="1">
      <c r="A15" s="49"/>
      <c r="B15" s="50"/>
      <c r="C15" s="50"/>
      <c r="D15" s="50"/>
      <c r="E15" s="51"/>
      <c r="G15" s="14"/>
    </row>
    <row r="16" spans="1:10" ht="15" customHeight="1">
      <c r="A16" s="52"/>
      <c r="B16" s="53"/>
      <c r="C16" s="53"/>
      <c r="D16" s="53"/>
      <c r="E16" s="54"/>
      <c r="G16" s="14"/>
    </row>
    <row r="17" spans="1:10" ht="15" customHeight="1">
      <c r="A17" s="40" t="s">
        <v>24</v>
      </c>
      <c r="B17" s="40"/>
      <c r="C17" s="40"/>
      <c r="D17" s="40"/>
      <c r="E17" s="40"/>
      <c r="G17" s="16"/>
      <c r="H17" s="3"/>
      <c r="I17" s="3"/>
      <c r="J17" s="3"/>
    </row>
    <row r="18" spans="1:10" ht="30">
      <c r="A18" s="12" t="s">
        <v>25</v>
      </c>
      <c r="B18" s="13" t="s">
        <v>26</v>
      </c>
      <c r="C18" s="28" t="s">
        <v>27</v>
      </c>
      <c r="D18" s="28" t="s">
        <v>16</v>
      </c>
      <c r="E18" s="28" t="s">
        <v>17</v>
      </c>
    </row>
    <row r="19" spans="1:10">
      <c r="A19" s="27"/>
      <c r="E19" s="33">
        <f>IF(D19&gt;C19,VALUE(C19),VALUE(D19))</f>
        <v>0</v>
      </c>
    </row>
    <row r="20" spans="1:10">
      <c r="E20" s="33">
        <f>IF(D20&gt;C20,VALUE(C20),VALUE(D20))</f>
        <v>0</v>
      </c>
    </row>
    <row r="21" spans="1:10">
      <c r="E21" s="33">
        <f t="shared" ref="E21:E32" si="2">IF(D21&gt;C21,VALUE(C21),VALUE(D21))</f>
        <v>0</v>
      </c>
    </row>
    <row r="22" spans="1:10">
      <c r="E22" s="33">
        <f t="shared" si="2"/>
        <v>0</v>
      </c>
    </row>
    <row r="23" spans="1:10">
      <c r="E23" s="33">
        <f t="shared" si="2"/>
        <v>0</v>
      </c>
    </row>
    <row r="24" spans="1:10">
      <c r="E24" s="33">
        <f t="shared" si="2"/>
        <v>0</v>
      </c>
    </row>
    <row r="25" spans="1:10">
      <c r="E25" s="33">
        <f t="shared" si="2"/>
        <v>0</v>
      </c>
    </row>
    <row r="26" spans="1:10">
      <c r="E26" s="33">
        <f t="shared" si="2"/>
        <v>0</v>
      </c>
    </row>
    <row r="27" spans="1:10">
      <c r="E27" s="33">
        <f t="shared" si="2"/>
        <v>0</v>
      </c>
    </row>
    <row r="28" spans="1:10">
      <c r="E28" s="33">
        <f t="shared" si="2"/>
        <v>0</v>
      </c>
    </row>
    <row r="29" spans="1:10">
      <c r="E29" s="33">
        <f t="shared" si="2"/>
        <v>0</v>
      </c>
    </row>
    <row r="30" spans="1:10">
      <c r="E30" s="33">
        <f t="shared" si="2"/>
        <v>0</v>
      </c>
    </row>
    <row r="31" spans="1:10">
      <c r="E31" s="33">
        <f t="shared" si="2"/>
        <v>0</v>
      </c>
    </row>
    <row r="32" spans="1:10">
      <c r="E32" s="33">
        <f t="shared" si="2"/>
        <v>0</v>
      </c>
    </row>
  </sheetData>
  <mergeCells count="8">
    <mergeCell ref="H1:J1"/>
    <mergeCell ref="G2:J2"/>
    <mergeCell ref="A17:E17"/>
    <mergeCell ref="A3:E4"/>
    <mergeCell ref="A5:E7"/>
    <mergeCell ref="A8:E11"/>
    <mergeCell ref="A12:E16"/>
    <mergeCell ref="A1:E2"/>
  </mergeCells>
  <conditionalFormatting sqref="C19">
    <cfRule type="cellIs" dxfId="5" priority="49" operator="equal">
      <formula>$D$19</formula>
    </cfRule>
    <cfRule type="cellIs" dxfId="4" priority="50" operator="lessThan">
      <formula>$D$19</formula>
    </cfRule>
    <cfRule type="cellIs" dxfId="3" priority="51" operator="greaterThan">
      <formula>$D$19</formula>
    </cfRule>
  </conditionalFormatting>
  <conditionalFormatting sqref="C20:C32">
    <cfRule type="cellIs" dxfId="2" priority="4" operator="equal">
      <formula>$D$20</formula>
    </cfRule>
    <cfRule type="cellIs" dxfId="1" priority="5" operator="lessThan">
      <formula>$D$20</formula>
    </cfRule>
    <cfRule type="cellIs" dxfId="0" priority="6" operator="greaterThan">
      <formula>$D$20</formula>
    </cfRule>
  </conditionalFormatting>
  <printOptions headings="1"/>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
  <sheetViews>
    <sheetView workbookViewId="0">
      <selection activeCell="C37" sqref="C37"/>
    </sheetView>
  </sheetViews>
  <sheetFormatPr defaultRowHeight="15"/>
  <cols>
    <col min="1" max="1" width="14.42578125" style="1" customWidth="1"/>
    <col min="2" max="2" width="26.140625" style="2" bestFit="1" customWidth="1"/>
    <col min="3" max="3" width="40" style="4" bestFit="1" customWidth="1"/>
  </cols>
  <sheetData>
    <row r="1" spans="1:3" ht="30">
      <c r="A1" s="5" t="s">
        <v>13</v>
      </c>
      <c r="B1" s="6" t="s">
        <v>28</v>
      </c>
      <c r="C1" s="7" t="s">
        <v>29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06a5aa-8e31-4bdb-9b13-38c58a92ec8a" xsi:nil="true"/>
    <lcf76f155ced4ddcb4097134ff3c332f xmlns="d9e691e4-bcf2-433e-a193-cf7440083b1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5DADE0513A4C46B1F1BAB7F5121D9E" ma:contentTypeVersion="12" ma:contentTypeDescription="Create a new document." ma:contentTypeScope="" ma:versionID="6f5778da535b9fd2f3f270c0dbffe558">
  <xsd:schema xmlns:xsd="http://www.w3.org/2001/XMLSchema" xmlns:xs="http://www.w3.org/2001/XMLSchema" xmlns:p="http://schemas.microsoft.com/office/2006/metadata/properties" xmlns:ns2="d9e691e4-bcf2-433e-a193-cf7440083b16" xmlns:ns3="6e1a2ea0-05b9-4caa-83bf-6f9c1f6def07" xmlns:ns4="ab06a5aa-8e31-4bdb-9b13-38c58a92ec8a" targetNamespace="http://schemas.microsoft.com/office/2006/metadata/properties" ma:root="true" ma:fieldsID="e79539bc3c1dd9ffa612c0e5abdb6863" ns2:_="" ns3:_="" ns4:_="">
    <xsd:import namespace="d9e691e4-bcf2-433e-a193-cf7440083b16"/>
    <xsd:import namespace="6e1a2ea0-05b9-4caa-83bf-6f9c1f6def07"/>
    <xsd:import namespace="ab06a5aa-8e31-4bdb-9b13-38c58a92ec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691e4-bcf2-433e-a193-cf7440083b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20148b9-20a4-48a0-acba-ba52d68a37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1a2ea0-05b9-4caa-83bf-6f9c1f6def0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06a5aa-8e31-4bdb-9b13-38c58a92ec8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f1b27-83dc-4f04-8f47-fa24306e2ff8}" ma:internalName="TaxCatchAll" ma:showField="CatchAllData" ma:web="6e1a2ea0-05b9-4caa-83bf-6f9c1f6def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630057-ABC9-43BB-A7B3-7D589E7BBD64}"/>
</file>

<file path=customXml/itemProps2.xml><?xml version="1.0" encoding="utf-8"?>
<ds:datastoreItem xmlns:ds="http://schemas.openxmlformats.org/officeDocument/2006/customXml" ds:itemID="{E3A6D658-4825-4446-B7EC-CD3DC2B45074}"/>
</file>

<file path=customXml/itemProps3.xml><?xml version="1.0" encoding="utf-8"?>
<ds:datastoreItem xmlns:ds="http://schemas.openxmlformats.org/officeDocument/2006/customXml" ds:itemID="{5DF836A6-E7C9-4906-8738-2424B21CD75E}"/>
</file>

<file path=docProps/app.xml><?xml version="1.0" encoding="utf-8"?>
<Properties xmlns="http://schemas.openxmlformats.org/officeDocument/2006/extended-properties" xmlns:vt="http://schemas.openxmlformats.org/officeDocument/2006/docPropsVTypes">
  <Application>Microsoft Excel Online</Application>
  <Manager/>
  <Company>University of Washington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Kele McGarey</dc:creator>
  <cp:keywords/>
  <dc:description/>
  <cp:lastModifiedBy/>
  <cp:revision/>
  <dcterms:created xsi:type="dcterms:W3CDTF">2020-01-09T18:08:32Z</dcterms:created>
  <dcterms:modified xsi:type="dcterms:W3CDTF">2026-02-06T19:55:18Z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0x010100395DADE0513A4C46B1F1BAB7F5121D9E</vt:lpwstr>
  </property>
  <property fmtid="{D5CDD505-2E9C-101B-9397-08002B2CF9AE}" pid="3" name="MediaServiceImageTags">
    <vt:lpwstr/>
  </property>
</Properties>
</file>